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kandianet-my.sharepoint.com/personal/josefine_jankevics_skandia_se/Documents/2018/Skandiabanken/Finansiell rapportering/2024/Publicering/"/>
    </mc:Choice>
  </mc:AlternateContent>
  <xr:revisionPtr revIDLastSave="11" documentId="13_ncr:1_{7FF5E6A4-B0A0-4DB6-86F5-27A7F80BA637}" xr6:coauthVersionLast="47" xr6:coauthVersionMax="47" xr10:uidLastSave="{E981E809-C4C9-43C8-914C-9F2909B8B93C}"/>
  <bookViews>
    <workbookView xWindow="-120" yWindow="-120" windowWidth="38640" windowHeight="21240" tabRatio="861" xr2:uid="{5AD099EB-6526-4BCA-9E75-21802B5B3005}"/>
  </bookViews>
  <sheets>
    <sheet name="Årliga tabeller pelare 3" sheetId="1" r:id="rId1"/>
    <sheet name="EU OV1" sheetId="2" r:id="rId2"/>
    <sheet name="EU KM1" sheetId="3" r:id="rId3"/>
    <sheet name="EU OVC" sheetId="4" r:id="rId4"/>
    <sheet name="EU OVA" sheetId="59" r:id="rId5"/>
    <sheet name="EU OVB " sheetId="60" r:id="rId6"/>
    <sheet name="EU CC1" sheetId="7" r:id="rId7"/>
    <sheet name="EU CC2" sheetId="8" r:id="rId8"/>
    <sheet name="EU CCA" sheetId="9" r:id="rId9"/>
    <sheet name="EU CCyB1" sheetId="10" r:id="rId10"/>
    <sheet name="EU CCyB2" sheetId="11" r:id="rId11"/>
    <sheet name="EU LR1 - LRSum" sheetId="12" r:id="rId12"/>
    <sheet name="EU LR2 - LRCom" sheetId="13" r:id="rId13"/>
    <sheet name="EU LR3 - LRSpl" sheetId="14" r:id="rId14"/>
    <sheet name="EU LRA" sheetId="15" r:id="rId15"/>
    <sheet name="EU LIQA" sheetId="16" r:id="rId16"/>
    <sheet name="EU LIQ1" sheetId="17" r:id="rId17"/>
    <sheet name="EU LIQB" sheetId="18" r:id="rId18"/>
    <sheet name="EU LIQ2" sheetId="19" r:id="rId19"/>
    <sheet name="EU CRA" sheetId="61" r:id="rId20"/>
    <sheet name="EU CRB" sheetId="21" r:id="rId21"/>
    <sheet name="EU CR1" sheetId="22" r:id="rId22"/>
    <sheet name="EU CR1-A" sheetId="23" r:id="rId23"/>
    <sheet name="EU CR2" sheetId="57" r:id="rId24"/>
    <sheet name="EU CQ1" sheetId="24" r:id="rId25"/>
    <sheet name="EU CQ7" sheetId="25" r:id="rId26"/>
    <sheet name="EU CQ3" sheetId="26" r:id="rId27"/>
    <sheet name="EU CRC" sheetId="27" r:id="rId28"/>
    <sheet name="EU CR3" sheetId="28" r:id="rId29"/>
    <sheet name="EU CRD" sheetId="29" r:id="rId30"/>
    <sheet name="EU CR4" sheetId="30" r:id="rId31"/>
    <sheet name="EU CR5" sheetId="31" r:id="rId32"/>
    <sheet name="EU CRE" sheetId="62" r:id="rId33"/>
    <sheet name="EU CR6" sheetId="33" r:id="rId34"/>
    <sheet name="EU CR6-A" sheetId="34" r:id="rId35"/>
    <sheet name="EU CR8" sheetId="35" r:id="rId36"/>
    <sheet name="EU CR9" sheetId="36" r:id="rId37"/>
    <sheet name="EU CCRA" sheetId="37" r:id="rId38"/>
    <sheet name="EU CCR3" sheetId="38" r:id="rId39"/>
    <sheet name="EU CCR5" sheetId="39" r:id="rId40"/>
    <sheet name="EU CCR8" sheetId="40" r:id="rId41"/>
    <sheet name="EU MRA" sheetId="41" r:id="rId42"/>
    <sheet name="EU MR1" sheetId="42" r:id="rId43"/>
    <sheet name="EU ORA" sheetId="63" r:id="rId44"/>
    <sheet name="EU OR1" sheetId="44" r:id="rId45"/>
    <sheet name="EU REMA" sheetId="45" r:id="rId46"/>
    <sheet name="EU REM1" sheetId="46" r:id="rId47"/>
    <sheet name="EU REM2" sheetId="47" r:id="rId48"/>
    <sheet name="EU REM4" sheetId="48" r:id="rId49"/>
    <sheet name="EU REM5" sheetId="49" r:id="rId50"/>
    <sheet name="EU AE1" sheetId="50" r:id="rId51"/>
    <sheet name="EU AE2" sheetId="51" r:id="rId52"/>
    <sheet name="EU AE3" sheetId="52" r:id="rId53"/>
    <sheet name="EU AE4" sheetId="53" r:id="rId54"/>
    <sheet name="EU IRRBBA" sheetId="54" r:id="rId55"/>
    <sheet name="EU IRRBB1" sheetId="55" r:id="rId56"/>
    <sheet name="EU KM2" sheetId="64" r:id="rId57"/>
    <sheet name="EU TLAC 1" sheetId="65" r:id="rId58"/>
    <sheet name="EU TLAC3a" sheetId="67" r:id="rId59"/>
  </sheets>
  <definedNames>
    <definedName name="_AMO_UniqueIdentifier" hidden="1">"'2aabc38c-52af-4b93-a0c4-3dc47bfa9834'"</definedName>
    <definedName name="_xlnm._FilterDatabase" localSheetId="57" hidden="1">'EU TLAC 1'!$A$4:$F$52</definedName>
    <definedName name="_ftnref1_50" localSheetId="19">#REF!</definedName>
    <definedName name="_ftnref1_50" localSheetId="32">#REF!</definedName>
    <definedName name="_ftnref1_50" localSheetId="56">#REF!</definedName>
    <definedName name="_ftnref1_50" localSheetId="43">#REF!</definedName>
    <definedName name="_ftnref1_50" localSheetId="4">#REF!</definedName>
    <definedName name="_ftnref1_50" localSheetId="5">#REF!</definedName>
    <definedName name="_ftnref1_50" localSheetId="57">#REF!</definedName>
    <definedName name="_ftnref1_50" localSheetId="58">#REF!</definedName>
    <definedName name="_ftnref1_50" localSheetId="23">#REF!</definedName>
    <definedName name="_ftnref1_50">#REF!</definedName>
    <definedName name="_ftnref1_50_10" localSheetId="19">#REF!</definedName>
    <definedName name="_ftnref1_50_10" localSheetId="32">#REF!</definedName>
    <definedName name="_ftnref1_50_10" localSheetId="56">#REF!</definedName>
    <definedName name="_ftnref1_50_10" localSheetId="43">#REF!</definedName>
    <definedName name="_ftnref1_50_10" localSheetId="4">#REF!</definedName>
    <definedName name="_ftnref1_50_10" localSheetId="5">#REF!</definedName>
    <definedName name="_ftnref1_50_10" localSheetId="57">#REF!</definedName>
    <definedName name="_ftnref1_50_10" localSheetId="58">#REF!</definedName>
    <definedName name="_ftnref1_50_10" localSheetId="23">#REF!</definedName>
    <definedName name="_ftnref1_50_10">#REF!</definedName>
    <definedName name="_ftnref1_50_15" localSheetId="19">#REF!</definedName>
    <definedName name="_ftnref1_50_15" localSheetId="32">#REF!</definedName>
    <definedName name="_ftnref1_50_15" localSheetId="56">#REF!</definedName>
    <definedName name="_ftnref1_50_15" localSheetId="43">#REF!</definedName>
    <definedName name="_ftnref1_50_15" localSheetId="4">#REF!</definedName>
    <definedName name="_ftnref1_50_15" localSheetId="5">#REF!</definedName>
    <definedName name="_ftnref1_50_15" localSheetId="57">#REF!</definedName>
    <definedName name="_ftnref1_50_15" localSheetId="58">#REF!</definedName>
    <definedName name="_ftnref1_50_15" localSheetId="23">#REF!</definedName>
    <definedName name="_ftnref1_50_15">#REF!</definedName>
    <definedName name="_ftnref1_50_18" localSheetId="19">#REF!</definedName>
    <definedName name="_ftnref1_50_18" localSheetId="32">#REF!</definedName>
    <definedName name="_ftnref1_50_18" localSheetId="56">#REF!</definedName>
    <definedName name="_ftnref1_50_18" localSheetId="43">#REF!</definedName>
    <definedName name="_ftnref1_50_18" localSheetId="4">#REF!</definedName>
    <definedName name="_ftnref1_50_18" localSheetId="5">#REF!</definedName>
    <definedName name="_ftnref1_50_18" localSheetId="57">#REF!</definedName>
    <definedName name="_ftnref1_50_18" localSheetId="58">#REF!</definedName>
    <definedName name="_ftnref1_50_18" localSheetId="23">#REF!</definedName>
    <definedName name="_ftnref1_50_18">#REF!</definedName>
    <definedName name="_ftnref1_50_19" localSheetId="19">#REF!</definedName>
    <definedName name="_ftnref1_50_19" localSheetId="32">#REF!</definedName>
    <definedName name="_ftnref1_50_19" localSheetId="56">#REF!</definedName>
    <definedName name="_ftnref1_50_19" localSheetId="43">#REF!</definedName>
    <definedName name="_ftnref1_50_19" localSheetId="4">#REF!</definedName>
    <definedName name="_ftnref1_50_19" localSheetId="5">#REF!</definedName>
    <definedName name="_ftnref1_50_19" localSheetId="57">#REF!</definedName>
    <definedName name="_ftnref1_50_19" localSheetId="58">#REF!</definedName>
    <definedName name="_ftnref1_50_19" localSheetId="23">#REF!</definedName>
    <definedName name="_ftnref1_50_19">#REF!</definedName>
    <definedName name="_ftnref1_50_20" localSheetId="19">#REF!</definedName>
    <definedName name="_ftnref1_50_20" localSheetId="32">#REF!</definedName>
    <definedName name="_ftnref1_50_20" localSheetId="56">#REF!</definedName>
    <definedName name="_ftnref1_50_20" localSheetId="43">#REF!</definedName>
    <definedName name="_ftnref1_50_20" localSheetId="4">#REF!</definedName>
    <definedName name="_ftnref1_50_20" localSheetId="5">#REF!</definedName>
    <definedName name="_ftnref1_50_20" localSheetId="57">#REF!</definedName>
    <definedName name="_ftnref1_50_20" localSheetId="58">#REF!</definedName>
    <definedName name="_ftnref1_50_20">#REF!</definedName>
    <definedName name="_ftnref1_50_21" localSheetId="19">#REF!</definedName>
    <definedName name="_ftnref1_50_21" localSheetId="32">#REF!</definedName>
    <definedName name="_ftnref1_50_21" localSheetId="56">#REF!</definedName>
    <definedName name="_ftnref1_50_21" localSheetId="43">#REF!</definedName>
    <definedName name="_ftnref1_50_21" localSheetId="4">#REF!</definedName>
    <definedName name="_ftnref1_50_21" localSheetId="5">#REF!</definedName>
    <definedName name="_ftnref1_50_21" localSheetId="57">#REF!</definedName>
    <definedName name="_ftnref1_50_21" localSheetId="58">#REF!</definedName>
    <definedName name="_ftnref1_50_21">#REF!</definedName>
    <definedName name="_ftnref1_50_23" localSheetId="19">#REF!</definedName>
    <definedName name="_ftnref1_50_23" localSheetId="32">#REF!</definedName>
    <definedName name="_ftnref1_50_23" localSheetId="56">#REF!</definedName>
    <definedName name="_ftnref1_50_23" localSheetId="43">#REF!</definedName>
    <definedName name="_ftnref1_50_23" localSheetId="4">#REF!</definedName>
    <definedName name="_ftnref1_50_23" localSheetId="5">#REF!</definedName>
    <definedName name="_ftnref1_50_23" localSheetId="57">#REF!</definedName>
    <definedName name="_ftnref1_50_23" localSheetId="58">#REF!</definedName>
    <definedName name="_ftnref1_50_23">#REF!</definedName>
    <definedName name="_ftnref1_50_24" localSheetId="19">#REF!</definedName>
    <definedName name="_ftnref1_50_24" localSheetId="32">#REF!</definedName>
    <definedName name="_ftnref1_50_24" localSheetId="56">#REF!</definedName>
    <definedName name="_ftnref1_50_24" localSheetId="43">#REF!</definedName>
    <definedName name="_ftnref1_50_24" localSheetId="4">#REF!</definedName>
    <definedName name="_ftnref1_50_24" localSheetId="5">#REF!</definedName>
    <definedName name="_ftnref1_50_24" localSheetId="57">#REF!</definedName>
    <definedName name="_ftnref1_50_24" localSheetId="58">#REF!</definedName>
    <definedName name="_ftnref1_50_24">#REF!</definedName>
    <definedName name="_ftnref1_50_4" localSheetId="19">#REF!</definedName>
    <definedName name="_ftnref1_50_4" localSheetId="32">#REF!</definedName>
    <definedName name="_ftnref1_50_4" localSheetId="56">#REF!</definedName>
    <definedName name="_ftnref1_50_4" localSheetId="43">#REF!</definedName>
    <definedName name="_ftnref1_50_4" localSheetId="4">#REF!</definedName>
    <definedName name="_ftnref1_50_4" localSheetId="5">#REF!</definedName>
    <definedName name="_ftnref1_50_4" localSheetId="57">#REF!</definedName>
    <definedName name="_ftnref1_50_4" localSheetId="58">#REF!</definedName>
    <definedName name="_ftnref1_50_4">#REF!</definedName>
    <definedName name="_ftnref1_50_5" localSheetId="19">#REF!</definedName>
    <definedName name="_ftnref1_50_5" localSheetId="32">#REF!</definedName>
    <definedName name="_ftnref1_50_5" localSheetId="56">#REF!</definedName>
    <definedName name="_ftnref1_50_5" localSheetId="43">#REF!</definedName>
    <definedName name="_ftnref1_50_5" localSheetId="4">#REF!</definedName>
    <definedName name="_ftnref1_50_5" localSheetId="5">#REF!</definedName>
    <definedName name="_ftnref1_50_5" localSheetId="57">#REF!</definedName>
    <definedName name="_ftnref1_50_5" localSheetId="58">#REF!</definedName>
    <definedName name="_ftnref1_50_5">#REF!</definedName>
    <definedName name="_ftnref1_51" localSheetId="19">#REF!</definedName>
    <definedName name="_ftnref1_51" localSheetId="32">#REF!</definedName>
    <definedName name="_ftnref1_51" localSheetId="56">#REF!</definedName>
    <definedName name="_ftnref1_51" localSheetId="43">#REF!</definedName>
    <definedName name="_ftnref1_51" localSheetId="4">#REF!</definedName>
    <definedName name="_ftnref1_51" localSheetId="5">#REF!</definedName>
    <definedName name="_ftnref1_51" localSheetId="57">#REF!</definedName>
    <definedName name="_ftnref1_51" localSheetId="58">#REF!</definedName>
    <definedName name="_ftnref1_51">#REF!</definedName>
    <definedName name="_ftnref1_51_10" localSheetId="19">#REF!</definedName>
    <definedName name="_ftnref1_51_10" localSheetId="32">#REF!</definedName>
    <definedName name="_ftnref1_51_10" localSheetId="56">#REF!</definedName>
    <definedName name="_ftnref1_51_10" localSheetId="43">#REF!</definedName>
    <definedName name="_ftnref1_51_10" localSheetId="4">#REF!</definedName>
    <definedName name="_ftnref1_51_10" localSheetId="5">#REF!</definedName>
    <definedName name="_ftnref1_51_10" localSheetId="57">#REF!</definedName>
    <definedName name="_ftnref1_51_10" localSheetId="58">#REF!</definedName>
    <definedName name="_ftnref1_51_10">#REF!</definedName>
    <definedName name="_ftnref1_51_15" localSheetId="19">#REF!</definedName>
    <definedName name="_ftnref1_51_15" localSheetId="32">#REF!</definedName>
    <definedName name="_ftnref1_51_15" localSheetId="56">#REF!</definedName>
    <definedName name="_ftnref1_51_15" localSheetId="43">#REF!</definedName>
    <definedName name="_ftnref1_51_15" localSheetId="4">#REF!</definedName>
    <definedName name="_ftnref1_51_15" localSheetId="5">#REF!</definedName>
    <definedName name="_ftnref1_51_15" localSheetId="57">#REF!</definedName>
    <definedName name="_ftnref1_51_15" localSheetId="58">#REF!</definedName>
    <definedName name="_ftnref1_51_15">#REF!</definedName>
    <definedName name="_ftnref1_51_18" localSheetId="19">#REF!</definedName>
    <definedName name="_ftnref1_51_18" localSheetId="32">#REF!</definedName>
    <definedName name="_ftnref1_51_18" localSheetId="56">#REF!</definedName>
    <definedName name="_ftnref1_51_18" localSheetId="43">#REF!</definedName>
    <definedName name="_ftnref1_51_18" localSheetId="4">#REF!</definedName>
    <definedName name="_ftnref1_51_18" localSheetId="5">#REF!</definedName>
    <definedName name="_ftnref1_51_18" localSheetId="57">#REF!</definedName>
    <definedName name="_ftnref1_51_18" localSheetId="58">#REF!</definedName>
    <definedName name="_ftnref1_51_18">#REF!</definedName>
    <definedName name="_ftnref1_51_19" localSheetId="19">#REF!</definedName>
    <definedName name="_ftnref1_51_19" localSheetId="32">#REF!</definedName>
    <definedName name="_ftnref1_51_19" localSheetId="56">#REF!</definedName>
    <definedName name="_ftnref1_51_19" localSheetId="43">#REF!</definedName>
    <definedName name="_ftnref1_51_19" localSheetId="4">#REF!</definedName>
    <definedName name="_ftnref1_51_19" localSheetId="5">#REF!</definedName>
    <definedName name="_ftnref1_51_19" localSheetId="57">#REF!</definedName>
    <definedName name="_ftnref1_51_19" localSheetId="58">#REF!</definedName>
    <definedName name="_ftnref1_51_19">#REF!</definedName>
    <definedName name="_ftnref1_51_20" localSheetId="19">#REF!</definedName>
    <definedName name="_ftnref1_51_20" localSheetId="32">#REF!</definedName>
    <definedName name="_ftnref1_51_20" localSheetId="56">#REF!</definedName>
    <definedName name="_ftnref1_51_20" localSheetId="43">#REF!</definedName>
    <definedName name="_ftnref1_51_20" localSheetId="4">#REF!</definedName>
    <definedName name="_ftnref1_51_20" localSheetId="5">#REF!</definedName>
    <definedName name="_ftnref1_51_20" localSheetId="57">#REF!</definedName>
    <definedName name="_ftnref1_51_20" localSheetId="58">#REF!</definedName>
    <definedName name="_ftnref1_51_20">#REF!</definedName>
    <definedName name="_ftnref1_51_21" localSheetId="19">#REF!</definedName>
    <definedName name="_ftnref1_51_21" localSheetId="32">#REF!</definedName>
    <definedName name="_ftnref1_51_21" localSheetId="56">#REF!</definedName>
    <definedName name="_ftnref1_51_21" localSheetId="43">#REF!</definedName>
    <definedName name="_ftnref1_51_21" localSheetId="4">#REF!</definedName>
    <definedName name="_ftnref1_51_21" localSheetId="5">#REF!</definedName>
    <definedName name="_ftnref1_51_21" localSheetId="57">#REF!</definedName>
    <definedName name="_ftnref1_51_21" localSheetId="58">#REF!</definedName>
    <definedName name="_ftnref1_51_21">#REF!</definedName>
    <definedName name="_ftnref1_51_23" localSheetId="19">#REF!</definedName>
    <definedName name="_ftnref1_51_23" localSheetId="32">#REF!</definedName>
    <definedName name="_ftnref1_51_23" localSheetId="56">#REF!</definedName>
    <definedName name="_ftnref1_51_23" localSheetId="43">#REF!</definedName>
    <definedName name="_ftnref1_51_23" localSheetId="4">#REF!</definedName>
    <definedName name="_ftnref1_51_23" localSheetId="5">#REF!</definedName>
    <definedName name="_ftnref1_51_23" localSheetId="57">#REF!</definedName>
    <definedName name="_ftnref1_51_23" localSheetId="58">#REF!</definedName>
    <definedName name="_ftnref1_51_23">#REF!</definedName>
    <definedName name="_ftnref1_51_24" localSheetId="19">#REF!</definedName>
    <definedName name="_ftnref1_51_24" localSheetId="32">#REF!</definedName>
    <definedName name="_ftnref1_51_24" localSheetId="56">#REF!</definedName>
    <definedName name="_ftnref1_51_24" localSheetId="43">#REF!</definedName>
    <definedName name="_ftnref1_51_24" localSheetId="4">#REF!</definedName>
    <definedName name="_ftnref1_51_24" localSheetId="5">#REF!</definedName>
    <definedName name="_ftnref1_51_24" localSheetId="57">#REF!</definedName>
    <definedName name="_ftnref1_51_24" localSheetId="58">#REF!</definedName>
    <definedName name="_ftnref1_51_24">#REF!</definedName>
    <definedName name="_ftnref1_51_4" localSheetId="19">#REF!</definedName>
    <definedName name="_ftnref1_51_4" localSheetId="32">#REF!</definedName>
    <definedName name="_ftnref1_51_4" localSheetId="56">#REF!</definedName>
    <definedName name="_ftnref1_51_4" localSheetId="43">#REF!</definedName>
    <definedName name="_ftnref1_51_4" localSheetId="4">#REF!</definedName>
    <definedName name="_ftnref1_51_4" localSheetId="5">#REF!</definedName>
    <definedName name="_ftnref1_51_4" localSheetId="57">#REF!</definedName>
    <definedName name="_ftnref1_51_4" localSheetId="58">#REF!</definedName>
    <definedName name="_ftnref1_51_4">#REF!</definedName>
    <definedName name="_ftnref1_51_5" localSheetId="19">#REF!</definedName>
    <definedName name="_ftnref1_51_5" localSheetId="32">#REF!</definedName>
    <definedName name="_ftnref1_51_5" localSheetId="56">#REF!</definedName>
    <definedName name="_ftnref1_51_5" localSheetId="43">#REF!</definedName>
    <definedName name="_ftnref1_51_5" localSheetId="4">#REF!</definedName>
    <definedName name="_ftnref1_51_5" localSheetId="5">#REF!</definedName>
    <definedName name="_ftnref1_51_5" localSheetId="57">#REF!</definedName>
    <definedName name="_ftnref1_51_5" localSheetId="58">#REF!</definedName>
    <definedName name="_ftnref1_51_5">#REF!</definedName>
    <definedName name="_h" localSheetId="19">#REF!</definedName>
    <definedName name="_h" localSheetId="32">#REF!</definedName>
    <definedName name="_h" localSheetId="56">#REF!</definedName>
    <definedName name="_h" localSheetId="43">#REF!</definedName>
    <definedName name="_h" localSheetId="4">#REF!</definedName>
    <definedName name="_h" localSheetId="5">#REF!</definedName>
    <definedName name="_h" localSheetId="57">#REF!</definedName>
    <definedName name="_h" localSheetId="58">#REF!</definedName>
    <definedName name="_h">#REF!</definedName>
    <definedName name="Accounting" localSheetId="56">#REF!</definedName>
    <definedName name="Accounting" localSheetId="57">#REF!</definedName>
    <definedName name="Accounting" localSheetId="58">#REF!</definedName>
    <definedName name="Accounting">#REF!</definedName>
    <definedName name="ACCOUNTING_FRAMEWORK">#REF!</definedName>
    <definedName name="ACCOUNTING_MONTH" localSheetId="57">MOD(CALENDAR_MONTH+12-YEAR_END, 12)</definedName>
    <definedName name="ACCOUNTING_MONTH" localSheetId="58">MOD([0]!CALENDAR_MONTH+12-[0]!YEAR_END, 12)</definedName>
    <definedName name="ACCOUNTING_MONTH">MOD(CALENDAR_MONTH+12-YEAR_END, 12)</definedName>
    <definedName name="Aix.tot" localSheetId="19">#REF!</definedName>
    <definedName name="Aix.tot" localSheetId="32">#REF!</definedName>
    <definedName name="Aix.tot" localSheetId="43">#REF!</definedName>
    <definedName name="Aix.tot" localSheetId="4">#REF!</definedName>
    <definedName name="Aix.tot" localSheetId="5">#REF!</definedName>
    <definedName name="Aix.tot">#REF!</definedName>
    <definedName name="AP" localSheetId="56">#REF!</definedName>
    <definedName name="AP" localSheetId="57">#REF!</definedName>
    <definedName name="AP" localSheetId="58">#REF!</definedName>
    <definedName name="AP">#REF!</definedName>
    <definedName name="App" localSheetId="56">#REF!</definedName>
    <definedName name="App" localSheetId="57">#REF!</definedName>
    <definedName name="App" localSheetId="58">#REF!</definedName>
    <definedName name="App">#REF!</definedName>
    <definedName name="ASSET_ENCUMB">#REF!</definedName>
    <definedName name="AT" localSheetId="56">#REF!</definedName>
    <definedName name="AT" localSheetId="57">#REF!</definedName>
    <definedName name="AT" localSheetId="58">#REF!</definedName>
    <definedName name="AT">#REF!</definedName>
    <definedName name="AVA_CORE">#REF!</definedName>
    <definedName name="BankType" localSheetId="56">#REF!</definedName>
    <definedName name="BankType" localSheetId="57">#REF!</definedName>
    <definedName name="BankType" localSheetId="58">#REF!</definedName>
    <definedName name="BankType">#REF!</definedName>
    <definedName name="BAS" localSheetId="56">#REF!</definedName>
    <definedName name="BAS" localSheetId="57">#REF!</definedName>
    <definedName name="BAS" localSheetId="58">#REF!</definedName>
    <definedName name="BAS">#REF!</definedName>
    <definedName name="Basel" localSheetId="56">#REF!</definedName>
    <definedName name="Basel" localSheetId="57">#REF!</definedName>
    <definedName name="Basel" localSheetId="58">#REF!</definedName>
    <definedName name="Basel">#REF!</definedName>
    <definedName name="Basel12" localSheetId="19">#REF!</definedName>
    <definedName name="Basel12" localSheetId="32">#REF!</definedName>
    <definedName name="Basel12" localSheetId="56">#REF!</definedName>
    <definedName name="Basel12" localSheetId="43">#REF!</definedName>
    <definedName name="Basel12" localSheetId="4">#REF!</definedName>
    <definedName name="Basel12" localSheetId="5">#REF!</definedName>
    <definedName name="Basel12" localSheetId="57">#REF!</definedName>
    <definedName name="Basel12" localSheetId="58">#REF!</definedName>
    <definedName name="Basel12" localSheetId="23">#REF!</definedName>
    <definedName name="Basel12">#REF!</definedName>
    <definedName name="Bel.bara.statssk.förb.FilialDanmark" localSheetId="19">#REF!</definedName>
    <definedName name="Bel.bara.statssk.förb.FilialDanmark" localSheetId="32">#REF!</definedName>
    <definedName name="Bel.bara.statssk.förb.FilialDanmark" localSheetId="43">#REF!</definedName>
    <definedName name="Bel.bara.statssk.förb.FilialDanmark" localSheetId="4">#REF!</definedName>
    <definedName name="Bel.bara.statssk.förb.FilialDanmark" localSheetId="5">#REF!</definedName>
    <definedName name="Bel.bara.statssk.förb.FilialDanmark">#REF!</definedName>
    <definedName name="Blankett" localSheetId="19">#REF!</definedName>
    <definedName name="Blankett" localSheetId="32">#REF!</definedName>
    <definedName name="Blankett" localSheetId="43">#REF!</definedName>
    <definedName name="Blankett" localSheetId="4">#REF!</definedName>
    <definedName name="Blankett" localSheetId="5">#REF!</definedName>
    <definedName name="Blankett">#REF!</definedName>
    <definedName name="Bostadsinst.Danmark">#REF!</definedName>
    <definedName name="BT" localSheetId="56">#REF!</definedName>
    <definedName name="BT" localSheetId="57">#REF!</definedName>
    <definedName name="BT" localSheetId="58">#REF!</definedName>
    <definedName name="BT">#REF!</definedName>
    <definedName name="CALENDAR_MONTH">MONTH(DATEVALUE(#REF! &amp; " 1"))</definedName>
    <definedName name="Carlos" localSheetId="19">#REF!</definedName>
    <definedName name="Carlos" localSheetId="32">#REF!</definedName>
    <definedName name="Carlos" localSheetId="56">#REF!</definedName>
    <definedName name="Carlos" localSheetId="43">#REF!</definedName>
    <definedName name="Carlos" localSheetId="4">#REF!</definedName>
    <definedName name="Carlos" localSheetId="5">#REF!</definedName>
    <definedName name="Carlos" localSheetId="57">#REF!</definedName>
    <definedName name="Carlos" localSheetId="58">#REF!</definedName>
    <definedName name="Carlos" localSheetId="23">#REF!</definedName>
    <definedName name="Carlos">#REF!</definedName>
    <definedName name="CCR_FULL">#REF!</definedName>
    <definedName name="CCR_IMM">#REF!</definedName>
    <definedName name="CCR_OEM">#REF!</definedName>
    <definedName name="CCR_SIMPLIFIED">#REF!</definedName>
    <definedName name="CCROTC" localSheetId="19">#REF!</definedName>
    <definedName name="CCROTC" localSheetId="32">#REF!</definedName>
    <definedName name="CCROTC" localSheetId="56">#REF!</definedName>
    <definedName name="CCROTC" localSheetId="43">#REF!</definedName>
    <definedName name="CCROTC" localSheetId="4">#REF!</definedName>
    <definedName name="CCROTC" localSheetId="5">#REF!</definedName>
    <definedName name="CCROTC" localSheetId="57">#REF!</definedName>
    <definedName name="CCROTC" localSheetId="58">#REF!</definedName>
    <definedName name="CCROTC" localSheetId="23">#REF!</definedName>
    <definedName name="CCROTC">#REF!</definedName>
    <definedName name="CCRSFT" localSheetId="19">#REF!</definedName>
    <definedName name="CCRSFT" localSheetId="32">#REF!</definedName>
    <definedName name="CCRSFT" localSheetId="56">#REF!</definedName>
    <definedName name="CCRSFT" localSheetId="43">#REF!</definedName>
    <definedName name="CCRSFT" localSheetId="4">#REF!</definedName>
    <definedName name="CCRSFT" localSheetId="5">#REF!</definedName>
    <definedName name="CCRSFT" localSheetId="57">#REF!</definedName>
    <definedName name="CCRSFT" localSheetId="58">#REF!</definedName>
    <definedName name="CCRSFT" localSheetId="23">#REF!</definedName>
    <definedName name="CCRSFT">#REF!</definedName>
    <definedName name="COF" localSheetId="56">#REF!</definedName>
    <definedName name="COF" localSheetId="57">#REF!</definedName>
    <definedName name="COF" localSheetId="58">#REF!</definedName>
    <definedName name="COF">#REF!</definedName>
    <definedName name="COI" localSheetId="56">#REF!</definedName>
    <definedName name="COI" localSheetId="57">#REF!</definedName>
    <definedName name="COI" localSheetId="58">#REF!</definedName>
    <definedName name="COI">#REF!</definedName>
    <definedName name="CP" localSheetId="56">#REF!</definedName>
    <definedName name="CP" localSheetId="57">#REF!</definedName>
    <definedName name="CP" localSheetId="58">#REF!</definedName>
    <definedName name="CP">#REF!</definedName>
    <definedName name="CQS" localSheetId="56">#REF!</definedName>
    <definedName name="CQS" localSheetId="57">#REF!</definedName>
    <definedName name="CQS" localSheetId="58">#REF!</definedName>
    <definedName name="CQS">#REF!</definedName>
    <definedName name="CREDRISK_IRB">#REF!</definedName>
    <definedName name="CREDRISK_IRBEQ_IM">#REF!</definedName>
    <definedName name="CREDRISK_IRBEQ_PDLGD">#REF!</definedName>
    <definedName name="CREDRISK_IRBEQ_SRW">#REF!</definedName>
    <definedName name="CREDRISK_SA">#REF!</definedName>
    <definedName name="CT" localSheetId="56">#REF!</definedName>
    <definedName name="CT" localSheetId="57">#REF!</definedName>
    <definedName name="CT" localSheetId="58">#REF!</definedName>
    <definedName name="CT">#REF!</definedName>
    <definedName name="dfd" localSheetId="56">#REF!</definedName>
    <definedName name="dfd" localSheetId="57">#REF!</definedName>
    <definedName name="dfd" localSheetId="58">#REF!</definedName>
    <definedName name="dfd">#REF!</definedName>
    <definedName name="DimensionsNames" localSheetId="56">#REF!</definedName>
    <definedName name="DimensionsNames" localSheetId="57">#REF!</definedName>
    <definedName name="DimensionsNames" localSheetId="58">#REF!</definedName>
    <definedName name="DimensionsNames">#REF!</definedName>
    <definedName name="dsa" localSheetId="19">#REF!</definedName>
    <definedName name="dsa" localSheetId="32">#REF!</definedName>
    <definedName name="dsa" localSheetId="56">#REF!</definedName>
    <definedName name="dsa" localSheetId="43">#REF!</definedName>
    <definedName name="dsa" localSheetId="4">#REF!</definedName>
    <definedName name="dsa" localSheetId="5">#REF!</definedName>
    <definedName name="dsa" localSheetId="57">#REF!</definedName>
    <definedName name="dsa" localSheetId="58">#REF!</definedName>
    <definedName name="dsa" localSheetId="23">#REF!</definedName>
    <definedName name="dsa">#REF!</definedName>
    <definedName name="Därav.Clearingrelaterade.banker.FilialNorge" localSheetId="19">#REF!</definedName>
    <definedName name="Därav.Clearingrelaterade.banker.FilialNorge" localSheetId="32">#REF!</definedName>
    <definedName name="Därav.Clearingrelaterade.banker.FilialNorge" localSheetId="43">#REF!</definedName>
    <definedName name="Därav.Clearingrelaterade.banker.FilialNorge" localSheetId="4">#REF!</definedName>
    <definedName name="Därav.Clearingrelaterade.banker.FilialNorge" localSheetId="5">#REF!</definedName>
    <definedName name="Därav.Clearingrelaterade.banker.FilialNorge">#REF!</definedName>
    <definedName name="Därav.Clearingrelaterade.banker.Moder" localSheetId="19">#REF!</definedName>
    <definedName name="Därav.Clearingrelaterade.banker.Moder" localSheetId="32">#REF!</definedName>
    <definedName name="Därav.Clearingrelaterade.banker.Moder" localSheetId="43">#REF!</definedName>
    <definedName name="Därav.Clearingrelaterade.banker.Moder" localSheetId="4">#REF!</definedName>
    <definedName name="Därav.Clearingrelaterade.banker.Moder" localSheetId="5">#REF!</definedName>
    <definedName name="Därav.Clearingrelaterade.banker.Moder">#REF!</definedName>
    <definedName name="Därav.Sv.Banker.Moder" localSheetId="19">#REF!</definedName>
    <definedName name="Därav.Sv.Banker.Moder" localSheetId="32">#REF!</definedName>
    <definedName name="Därav.Sv.Banker.Moder" localSheetId="43">#REF!</definedName>
    <definedName name="Därav.Sv.Banker.Moder" localSheetId="4">#REF!</definedName>
    <definedName name="Därav.Sv.Banker.Moder" localSheetId="5">#REF!</definedName>
    <definedName name="Därav.Sv.Banker.Moder">#REF!</definedName>
    <definedName name="Därav.Utl.banker.BilfinansNorge" localSheetId="19">#REF!</definedName>
    <definedName name="Därav.Utl.banker.BilfinansNorge" localSheetId="32">#REF!</definedName>
    <definedName name="Därav.Utl.banker.BilfinansNorge" localSheetId="43">#REF!</definedName>
    <definedName name="Därav.Utl.banker.BilfinansNorge" localSheetId="4">#REF!</definedName>
    <definedName name="Därav.Utl.banker.BilfinansNorge" localSheetId="5">#REF!</definedName>
    <definedName name="Därav.Utl.banker.BilfinansNorge">#REF!</definedName>
    <definedName name="Därav.Utl.banker.FilialNorge" localSheetId="19">#REF!</definedName>
    <definedName name="Därav.Utl.banker.FilialNorge" localSheetId="32">#REF!</definedName>
    <definedName name="Därav.Utl.banker.FilialNorge" localSheetId="43">#REF!</definedName>
    <definedName name="Därav.Utl.banker.FilialNorge" localSheetId="4">#REF!</definedName>
    <definedName name="Därav.Utl.banker.FilialNorge" localSheetId="5">#REF!</definedName>
    <definedName name="Därav.Utl.banker.FilialNorge">#REF!</definedName>
    <definedName name="Därav.Utl.banker.Moder" localSheetId="19">#REF!</definedName>
    <definedName name="Därav.Utl.banker.Moder" localSheetId="32">#REF!</definedName>
    <definedName name="Därav.Utl.banker.Moder" localSheetId="43">#REF!</definedName>
    <definedName name="Därav.Utl.banker.Moder" localSheetId="4">#REF!</definedName>
    <definedName name="Därav.Utl.banker.Moder" localSheetId="5">#REF!</definedName>
    <definedName name="Därav.Utl.banker.Moder">#REF!</definedName>
    <definedName name="Därav.övr.kredmb.FilialNorge" localSheetId="19">#REF!</definedName>
    <definedName name="Därav.övr.kredmb.FilialNorge" localSheetId="32">#REF!</definedName>
    <definedName name="Därav.övr.kredmb.FilialNorge" localSheetId="43">#REF!</definedName>
    <definedName name="Därav.övr.kredmb.FilialNorge" localSheetId="4">#REF!</definedName>
    <definedName name="Därav.övr.kredmb.FilialNorge" localSheetId="5">#REF!</definedName>
    <definedName name="Därav.övr.kredmb.FilialNorge">#REF!</definedName>
    <definedName name="Därav.övr.kredmb.FilialNorge.konc" localSheetId="19">#REF!</definedName>
    <definedName name="Därav.övr.kredmb.FilialNorge.konc" localSheetId="32">#REF!</definedName>
    <definedName name="Därav.övr.kredmb.FilialNorge.konc" localSheetId="43">#REF!</definedName>
    <definedName name="Därav.övr.kredmb.FilialNorge.konc" localSheetId="4">#REF!</definedName>
    <definedName name="Därav.övr.kredmb.FilialNorge.konc" localSheetId="5">#REF!</definedName>
    <definedName name="Därav.övr.kredmb.FilialNorge.konc">#REF!</definedName>
    <definedName name="edc" localSheetId="56">#REF!</definedName>
    <definedName name="edc" localSheetId="57">#REF!</definedName>
    <definedName name="edc" localSheetId="58">#REF!</definedName>
    <definedName name="edc">#REF!</definedName>
    <definedName name="Element_nr" localSheetId="19">#REF!</definedName>
    <definedName name="Element_nr" localSheetId="32">#REF!</definedName>
    <definedName name="Element_nr" localSheetId="43">#REF!</definedName>
    <definedName name="Element_nr" localSheetId="4">#REF!</definedName>
    <definedName name="Element_nr" localSheetId="5">#REF!</definedName>
    <definedName name="Element_nr">#REF!</definedName>
    <definedName name="Elimineringar.Obl.andra.rtb.vdp" localSheetId="19">#REF!</definedName>
    <definedName name="Elimineringar.Obl.andra.rtb.vdp" localSheetId="32">#REF!</definedName>
    <definedName name="Elimineringar.Obl.andra.rtb.vdp" localSheetId="43">#REF!</definedName>
    <definedName name="Elimineringar.Obl.andra.rtb.vdp" localSheetId="4">#REF!</definedName>
    <definedName name="Elimineringar.Obl.andra.rtb.vdp" localSheetId="5">#REF!</definedName>
    <definedName name="Elimineringar.Obl.andra.rtb.vdp">#REF!</definedName>
    <definedName name="ER" localSheetId="56">#REF!</definedName>
    <definedName name="ER" localSheetId="57">#REF!</definedName>
    <definedName name="ER" localSheetId="58">#REF!</definedName>
    <definedName name="ER">#REF!</definedName>
    <definedName name="EXP_GOV">#REF!</definedName>
    <definedName name="fdsg" localSheetId="19">#REF!</definedName>
    <definedName name="fdsg" localSheetId="32">#REF!</definedName>
    <definedName name="fdsg" localSheetId="56">#REF!</definedName>
    <definedName name="fdsg" localSheetId="43">#REF!</definedName>
    <definedName name="fdsg" localSheetId="4">#REF!</definedName>
    <definedName name="fdsg" localSheetId="5">#REF!</definedName>
    <definedName name="fdsg" localSheetId="57">#REF!</definedName>
    <definedName name="fdsg" localSheetId="58">#REF!</definedName>
    <definedName name="fdsg" localSheetId="23">#REF!</definedName>
    <definedName name="fdsg">#REF!</definedName>
    <definedName name="FEE_COM_INCOME">#REF!</definedName>
    <definedName name="Frequency" localSheetId="56">#REF!</definedName>
    <definedName name="Frequency" localSheetId="57">#REF!</definedName>
    <definedName name="Frequency" localSheetId="58">#REF!</definedName>
    <definedName name="Frequency">#REF!</definedName>
    <definedName name="GA" localSheetId="56">#REF!</definedName>
    <definedName name="GA" localSheetId="57">#REF!</definedName>
    <definedName name="GA" localSheetId="58">#REF!</definedName>
    <definedName name="GA">#REF!</definedName>
    <definedName name="Group" localSheetId="56">#REF!</definedName>
    <definedName name="Group" localSheetId="57">#REF!</definedName>
    <definedName name="Group" localSheetId="58">#REF!</definedName>
    <definedName name="Group">#REF!</definedName>
    <definedName name="Group2" localSheetId="56">#REF!</definedName>
    <definedName name="Group2" localSheetId="57">#REF!</definedName>
    <definedName name="Group2" localSheetId="58">#REF!</definedName>
    <definedName name="Group2">#REF!</definedName>
    <definedName name="GSII">#REF!</definedName>
    <definedName name="ho" localSheetId="19">#REF!</definedName>
    <definedName name="ho" localSheetId="32">#REF!</definedName>
    <definedName name="ho" localSheetId="56">#REF!</definedName>
    <definedName name="ho" localSheetId="43">#REF!</definedName>
    <definedName name="ho" localSheetId="4">#REF!</definedName>
    <definedName name="ho" localSheetId="5">#REF!</definedName>
    <definedName name="ho" localSheetId="57">#REF!</definedName>
    <definedName name="ho" localSheetId="58">#REF!</definedName>
    <definedName name="ho" localSheetId="23">#REF!</definedName>
    <definedName name="ho">#REF!</definedName>
    <definedName name="IM" localSheetId="56">#REF!</definedName>
    <definedName name="IM" localSheetId="57">#REF!</definedName>
    <definedName name="IM" localSheetId="58">#REF!</definedName>
    <definedName name="IM">#REF!</definedName>
    <definedName name="Inl.kredmb.elim" localSheetId="19">#REF!</definedName>
    <definedName name="Inl.kredmb.elim" localSheetId="32">#REF!</definedName>
    <definedName name="Inl.kredmb.elim" localSheetId="43">#REF!</definedName>
    <definedName name="Inl.kredmb.elim" localSheetId="4">#REF!</definedName>
    <definedName name="Inl.kredmb.elim" localSheetId="5">#REF!</definedName>
    <definedName name="Inl.kredmb.el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SUE_BONDS">#REF!</definedName>
    <definedName name="JedenRadekPodSestavou" localSheetId="19">#REF!</definedName>
    <definedName name="JedenRadekPodSestavou" localSheetId="32">#REF!</definedName>
    <definedName name="JedenRadekPodSestavou" localSheetId="56">#REF!</definedName>
    <definedName name="JedenRadekPodSestavou" localSheetId="43">#REF!</definedName>
    <definedName name="JedenRadekPodSestavou" localSheetId="4">#REF!</definedName>
    <definedName name="JedenRadekPodSestavou" localSheetId="5">#REF!</definedName>
    <definedName name="JedenRadekPodSestavou" localSheetId="57">#REF!</definedName>
    <definedName name="JedenRadekPodSestavou" localSheetId="58">#REF!</definedName>
    <definedName name="JedenRadekPodSestavou" localSheetId="23">#REF!</definedName>
    <definedName name="JedenRadekPodSestavou">#REF!</definedName>
    <definedName name="JedenRadekPodSestavou_11" localSheetId="19">#REF!</definedName>
    <definedName name="JedenRadekPodSestavou_11" localSheetId="32">#REF!</definedName>
    <definedName name="JedenRadekPodSestavou_11" localSheetId="56">#REF!</definedName>
    <definedName name="JedenRadekPodSestavou_11" localSheetId="43">#REF!</definedName>
    <definedName name="JedenRadekPodSestavou_11" localSheetId="4">#REF!</definedName>
    <definedName name="JedenRadekPodSestavou_11" localSheetId="5">#REF!</definedName>
    <definedName name="JedenRadekPodSestavou_11" localSheetId="57">#REF!</definedName>
    <definedName name="JedenRadekPodSestavou_11" localSheetId="58">#REF!</definedName>
    <definedName name="JedenRadekPodSestavou_11" localSheetId="23">#REF!</definedName>
    <definedName name="JedenRadekPodSestavou_11">#REF!</definedName>
    <definedName name="JedenRadekPodSestavou_2" localSheetId="19">#REF!</definedName>
    <definedName name="JedenRadekPodSestavou_2" localSheetId="32">#REF!</definedName>
    <definedName name="JedenRadekPodSestavou_2" localSheetId="56">#REF!</definedName>
    <definedName name="JedenRadekPodSestavou_2" localSheetId="43">#REF!</definedName>
    <definedName name="JedenRadekPodSestavou_2" localSheetId="4">#REF!</definedName>
    <definedName name="JedenRadekPodSestavou_2" localSheetId="5">#REF!</definedName>
    <definedName name="JedenRadekPodSestavou_2" localSheetId="57">#REF!</definedName>
    <definedName name="JedenRadekPodSestavou_2" localSheetId="58">#REF!</definedName>
    <definedName name="JedenRadekPodSestavou_2" localSheetId="23">#REF!</definedName>
    <definedName name="JedenRadekPodSestavou_2">#REF!</definedName>
    <definedName name="JedenRadekPodSestavou_28" localSheetId="56">#REF!</definedName>
    <definedName name="JedenRadekPodSestavou_28" localSheetId="57">#REF!</definedName>
    <definedName name="JedenRadekPodSestavou_28" localSheetId="58">#REF!</definedName>
    <definedName name="JedenRadekPodSestavou_28" localSheetId="23">#REF!</definedName>
    <definedName name="JedenRadekPodSestavou_28">#REF!</definedName>
    <definedName name="JedenRadekVedleSestavy" localSheetId="56">#REF!</definedName>
    <definedName name="JedenRadekVedleSestavy" localSheetId="57">#REF!</definedName>
    <definedName name="JedenRadekVedleSestavy" localSheetId="58">#REF!</definedName>
    <definedName name="JedenRadekVedleSestavy" localSheetId="23">#REF!</definedName>
    <definedName name="JedenRadekVedleSestavy">#REF!</definedName>
    <definedName name="JedenRadekVedleSestavy_11" localSheetId="56">#REF!</definedName>
    <definedName name="JedenRadekVedleSestavy_11" localSheetId="57">#REF!</definedName>
    <definedName name="JedenRadekVedleSestavy_11" localSheetId="58">#REF!</definedName>
    <definedName name="JedenRadekVedleSestavy_11" localSheetId="23">#REF!</definedName>
    <definedName name="JedenRadekVedleSestavy_11">#REF!</definedName>
    <definedName name="JedenRadekVedleSestavy_2" localSheetId="56">#REF!</definedName>
    <definedName name="JedenRadekVedleSestavy_2" localSheetId="57">#REF!</definedName>
    <definedName name="JedenRadekVedleSestavy_2" localSheetId="58">#REF!</definedName>
    <definedName name="JedenRadekVedleSestavy_2" localSheetId="23">#REF!</definedName>
    <definedName name="JedenRadekVedleSestavy_2">#REF!</definedName>
    <definedName name="JedenRadekVedleSestavy_28" localSheetId="56">#REF!</definedName>
    <definedName name="JedenRadekVedleSestavy_28" localSheetId="57">#REF!</definedName>
    <definedName name="JedenRadekVedleSestavy_28" localSheetId="58">#REF!</definedName>
    <definedName name="JedenRadekVedleSestavy_28" localSheetId="23">#REF!</definedName>
    <definedName name="JedenRadekVedleSestavy_28">#REF!</definedName>
    <definedName name="kk" localSheetId="56">#REF!</definedName>
    <definedName name="kk" localSheetId="57">#REF!</definedName>
    <definedName name="kk" localSheetId="58">#REF!</definedName>
    <definedName name="kk">#REF!</definedName>
    <definedName name="Kontrollkolumn" localSheetId="19">#REF!</definedName>
    <definedName name="Kontrollkolumn" localSheetId="32">#REF!</definedName>
    <definedName name="Kontrollkolumn" localSheetId="43">#REF!</definedName>
    <definedName name="Kontrollkolumn" localSheetId="4">#REF!</definedName>
    <definedName name="Kontrollkolumn" localSheetId="5">#REF!</definedName>
    <definedName name="Kontrollkolumn">#REF!</definedName>
    <definedName name="LARGE_GSII_OR_LISTED" localSheetId="57">AND(SNCI="LARGE", OR(GSII="Y", LISTED="Y"))</definedName>
    <definedName name="LARGE_GSII_OR_LISTED" localSheetId="58">AND([0]!SNCI="LARGE", OR([0]!GSII="Y", [0]!LISTED="Y"))</definedName>
    <definedName name="LARGE_GSII_OR_LISTED">AND(SNCI="LARGE", OR(GSII="Y", LISTED="Y"))</definedName>
    <definedName name="LARGE_OR_REGULAR_LISTED" localSheetId="57">OR(SNCI="LARGE", AND(SNCI&lt;&gt;"SMALL", LISTED="Y"))</definedName>
    <definedName name="LARGE_OR_REGULAR_LISTED" localSheetId="58">OR([0]!SNCI="LARGE", AND([0]!SNCI&lt;&gt;"SMALL", [0]!LISTED="Y"))</definedName>
    <definedName name="LARGE_OR_REGULAR_LISTED">OR(SNCI="LARGE", AND(SNCI&lt;&gt;"SMALL", LISTED="Y"))</definedName>
    <definedName name="LISTED">#REF!</definedName>
    <definedName name="ll" localSheetId="56">#REF!</definedName>
    <definedName name="ll" localSheetId="57">#REF!</definedName>
    <definedName name="ll" localSheetId="58">#REF!</definedName>
    <definedName name="ll">#REF!</definedName>
    <definedName name="MARKRISK_IM">#REF!</definedName>
    <definedName name="MARKRISK_IM_CT">#REF!</definedName>
    <definedName name="MARKRISK_IM_IRC">#REF!</definedName>
    <definedName name="MARKRISK_SA">#REF!</definedName>
    <definedName name="MaxOblastTabulky" localSheetId="19">#REF!</definedName>
    <definedName name="MaxOblastTabulky" localSheetId="32">#REF!</definedName>
    <definedName name="MaxOblastTabulky" localSheetId="56">#REF!</definedName>
    <definedName name="MaxOblastTabulky" localSheetId="43">#REF!</definedName>
    <definedName name="MaxOblastTabulky" localSheetId="4">#REF!</definedName>
    <definedName name="MaxOblastTabulky" localSheetId="5">#REF!</definedName>
    <definedName name="MaxOblastTabulky" localSheetId="57">#REF!</definedName>
    <definedName name="MaxOblastTabulky" localSheetId="58">#REF!</definedName>
    <definedName name="MaxOblastTabulky" localSheetId="23">#REF!</definedName>
    <definedName name="MaxOblastTabulky">#REF!</definedName>
    <definedName name="MaxOblastTabulky_11" localSheetId="19">#REF!</definedName>
    <definedName name="MaxOblastTabulky_11" localSheetId="32">#REF!</definedName>
    <definedName name="MaxOblastTabulky_11" localSheetId="56">#REF!</definedName>
    <definedName name="MaxOblastTabulky_11" localSheetId="43">#REF!</definedName>
    <definedName name="MaxOblastTabulky_11" localSheetId="4">#REF!</definedName>
    <definedName name="MaxOblastTabulky_11" localSheetId="5">#REF!</definedName>
    <definedName name="MaxOblastTabulky_11" localSheetId="57">#REF!</definedName>
    <definedName name="MaxOblastTabulky_11" localSheetId="58">#REF!</definedName>
    <definedName name="MaxOblastTabulky_11" localSheetId="23">#REF!</definedName>
    <definedName name="MaxOblastTabulky_11">#REF!</definedName>
    <definedName name="MaxOblastTabulky_2" localSheetId="19">#REF!</definedName>
    <definedName name="MaxOblastTabulky_2" localSheetId="32">#REF!</definedName>
    <definedName name="MaxOblastTabulky_2" localSheetId="56">#REF!</definedName>
    <definedName name="MaxOblastTabulky_2" localSheetId="43">#REF!</definedName>
    <definedName name="MaxOblastTabulky_2" localSheetId="4">#REF!</definedName>
    <definedName name="MaxOblastTabulky_2" localSheetId="5">#REF!</definedName>
    <definedName name="MaxOblastTabulky_2" localSheetId="57">#REF!</definedName>
    <definedName name="MaxOblastTabulky_2" localSheetId="58">#REF!</definedName>
    <definedName name="MaxOblastTabulky_2" localSheetId="23">#REF!</definedName>
    <definedName name="MaxOblastTabulky_2">#REF!</definedName>
    <definedName name="MaxOblastTabulky_28" localSheetId="56">#REF!</definedName>
    <definedName name="MaxOblastTabulky_28" localSheetId="57">#REF!</definedName>
    <definedName name="MaxOblastTabulky_28" localSheetId="58">#REF!</definedName>
    <definedName name="MaxOblastTabulky_28" localSheetId="23">#REF!</definedName>
    <definedName name="MaxOblastTabulky_28">#REF!</definedName>
    <definedName name="MC" localSheetId="56">#REF!</definedName>
    <definedName name="MC" localSheetId="57">#REF!</definedName>
    <definedName name="MC" localSheetId="58">#REF!</definedName>
    <definedName name="MC">#REF!</definedName>
    <definedName name="Members" localSheetId="56">#REF!</definedName>
    <definedName name="Members" localSheetId="57">#REF!</definedName>
    <definedName name="Members" localSheetId="58">#REF!</definedName>
    <definedName name="Members">#REF!</definedName>
    <definedName name="MemberStatereporting" localSheetId="56">#REF!</definedName>
    <definedName name="MemberStatereporting" localSheetId="57">#REF!</definedName>
    <definedName name="MemberStatereporting" localSheetId="58">#REF!</definedName>
    <definedName name="MemberStatereporting">#REF!</definedName>
    <definedName name="NON_DOMESTIC_EXP">#REF!</definedName>
    <definedName name="NPL_RATIO">#REF!</definedName>
    <definedName name="NSFR_METHODOLOGY">#REF!</definedName>
    <definedName name="Obl.Rteb.vdp" localSheetId="19">#REF!</definedName>
    <definedName name="Obl.Rteb.vdp" localSheetId="32">#REF!</definedName>
    <definedName name="Obl.Rteb.vdp" localSheetId="43">#REF!</definedName>
    <definedName name="Obl.Rteb.vdp" localSheetId="4">#REF!</definedName>
    <definedName name="Obl.Rteb.vdp" localSheetId="5">#REF!</definedName>
    <definedName name="Obl.Rteb.vdp">#REF!</definedName>
    <definedName name="Obl.Rtebvdp.Koncern" localSheetId="19">#REF!</definedName>
    <definedName name="Obl.Rtebvdp.Koncern" localSheetId="32">#REF!</definedName>
    <definedName name="Obl.Rtebvdp.Koncern" localSheetId="43">#REF!</definedName>
    <definedName name="Obl.Rtebvdp.Koncern" localSheetId="4">#REF!</definedName>
    <definedName name="Obl.Rtebvdp.Koncern" localSheetId="5">#REF!</definedName>
    <definedName name="Obl.Rtebvdp.Koncern">#REF!</definedName>
    <definedName name="Obl.RtebvdpFilialDanmark" localSheetId="19">#REF!</definedName>
    <definedName name="Obl.RtebvdpFilialDanmark" localSheetId="32">#REF!</definedName>
    <definedName name="Obl.RtebvdpFilialDanmark" localSheetId="43">#REF!</definedName>
    <definedName name="Obl.RtebvdpFilialDanmark" localSheetId="4">#REF!</definedName>
    <definedName name="Obl.RtebvdpFilialDanmark" localSheetId="5">#REF!</definedName>
    <definedName name="Obl.RtebvdpFilialDanmark">#REF!</definedName>
    <definedName name="OblastDat2" localSheetId="56">#REF!</definedName>
    <definedName name="OblastDat2" localSheetId="57">#REF!</definedName>
    <definedName name="OblastDat2" localSheetId="58">#REF!</definedName>
    <definedName name="OblastDat2" localSheetId="23">#REF!</definedName>
    <definedName name="OblastDat2">#REF!</definedName>
    <definedName name="OblastDat2_11" localSheetId="56">#REF!</definedName>
    <definedName name="OblastDat2_11" localSheetId="57">#REF!</definedName>
    <definedName name="OblastDat2_11" localSheetId="58">#REF!</definedName>
    <definedName name="OblastDat2_11" localSheetId="23">#REF!</definedName>
    <definedName name="OblastDat2_11">#REF!</definedName>
    <definedName name="OblastDat2_2" localSheetId="56">#REF!</definedName>
    <definedName name="OblastDat2_2" localSheetId="57">#REF!</definedName>
    <definedName name="OblastDat2_2" localSheetId="58">#REF!</definedName>
    <definedName name="OblastDat2_2" localSheetId="23">#REF!</definedName>
    <definedName name="OblastDat2_2">#REF!</definedName>
    <definedName name="OblastDat2_28" localSheetId="56">#REF!</definedName>
    <definedName name="OblastDat2_28" localSheetId="57">#REF!</definedName>
    <definedName name="OblastDat2_28" localSheetId="58">#REF!</definedName>
    <definedName name="OblastDat2_28" localSheetId="23">#REF!</definedName>
    <definedName name="OblastDat2_28">#REF!</definedName>
    <definedName name="OblastNadpisuRadku" localSheetId="56">#REF!</definedName>
    <definedName name="OblastNadpisuRadku" localSheetId="57">#REF!</definedName>
    <definedName name="OblastNadpisuRadku" localSheetId="58">#REF!</definedName>
    <definedName name="OblastNadpisuRadku" localSheetId="23">#REF!</definedName>
    <definedName name="OblastNadpisuRadku">#REF!</definedName>
    <definedName name="OblastNadpisuRadku_11" localSheetId="56">#REF!</definedName>
    <definedName name="OblastNadpisuRadku_11" localSheetId="57">#REF!</definedName>
    <definedName name="OblastNadpisuRadku_11" localSheetId="58">#REF!</definedName>
    <definedName name="OblastNadpisuRadku_11" localSheetId="23">#REF!</definedName>
    <definedName name="OblastNadpisuRadku_11">#REF!</definedName>
    <definedName name="OblastNadpisuRadku_2" localSheetId="56">#REF!</definedName>
    <definedName name="OblastNadpisuRadku_2" localSheetId="57">#REF!</definedName>
    <definedName name="OblastNadpisuRadku_2" localSheetId="58">#REF!</definedName>
    <definedName name="OblastNadpisuRadku_2" localSheetId="23">#REF!</definedName>
    <definedName name="OblastNadpisuRadku_2">#REF!</definedName>
    <definedName name="OblastNadpisuRadku_28" localSheetId="56">#REF!</definedName>
    <definedName name="OblastNadpisuRadku_28" localSheetId="57">#REF!</definedName>
    <definedName name="OblastNadpisuRadku_28" localSheetId="58">#REF!</definedName>
    <definedName name="OblastNadpisuRadku_28" localSheetId="23">#REF!</definedName>
    <definedName name="OblastNadpisuRadku_28">#REF!</definedName>
    <definedName name="OblastNadpisuSloupcu" localSheetId="56">#REF!</definedName>
    <definedName name="OblastNadpisuSloupcu" localSheetId="57">#REF!</definedName>
    <definedName name="OblastNadpisuSloupcu" localSheetId="58">#REF!</definedName>
    <definedName name="OblastNadpisuSloupcu" localSheetId="23">#REF!</definedName>
    <definedName name="OblastNadpisuSloupcu">#REF!</definedName>
    <definedName name="OblastNadpisuSloupcu_11" localSheetId="56">#REF!</definedName>
    <definedName name="OblastNadpisuSloupcu_11" localSheetId="57">#REF!</definedName>
    <definedName name="OblastNadpisuSloupcu_11" localSheetId="58">#REF!</definedName>
    <definedName name="OblastNadpisuSloupcu_11" localSheetId="23">#REF!</definedName>
    <definedName name="OblastNadpisuSloupcu_11">#REF!</definedName>
    <definedName name="OblastNadpisuSloupcu_2" localSheetId="56">#REF!</definedName>
    <definedName name="OblastNadpisuSloupcu_2" localSheetId="57">#REF!</definedName>
    <definedName name="OblastNadpisuSloupcu_2" localSheetId="58">#REF!</definedName>
    <definedName name="OblastNadpisuSloupcu_2" localSheetId="23">#REF!</definedName>
    <definedName name="OblastNadpisuSloupcu_2">#REF!</definedName>
    <definedName name="OblastNadpisuSloupcu_28" localSheetId="56">#REF!</definedName>
    <definedName name="OblastNadpisuSloupcu_28" localSheetId="57">#REF!</definedName>
    <definedName name="OblastNadpisuSloupcu_28" localSheetId="58">#REF!</definedName>
    <definedName name="OblastNadpisuSloupcu_28" localSheetId="23">#REF!</definedName>
    <definedName name="OblastNadpisuSloupcu_28">#REF!</definedName>
    <definedName name="OpRisk" localSheetId="56">#REF!</definedName>
    <definedName name="OpRisk" localSheetId="57">#REF!</definedName>
    <definedName name="OpRisk" localSheetId="58">#REF!</definedName>
    <definedName name="OpRisk" localSheetId="23">#REF!</definedName>
    <definedName name="OpRisk">#REF!</definedName>
    <definedName name="OPRISK_AMA">#REF!</definedName>
    <definedName name="OPRISK_ASA">#REF!</definedName>
    <definedName name="OPRISK_TSA">#REF!</definedName>
    <definedName name="PCT" localSheetId="56">#REF!</definedName>
    <definedName name="PCT" localSheetId="57">#REF!</definedName>
    <definedName name="PCT" localSheetId="58">#REF!</definedName>
    <definedName name="PCT">#REF!</definedName>
    <definedName name="PI" localSheetId="56">#REF!</definedName>
    <definedName name="PI" localSheetId="57">#REF!</definedName>
    <definedName name="PI" localSheetId="58">#REF!</definedName>
    <definedName name="PI">#REF!</definedName>
    <definedName name="PL" localSheetId="56">#REF!</definedName>
    <definedName name="PL" localSheetId="57">#REF!</definedName>
    <definedName name="PL" localSheetId="58">#REF!</definedName>
    <definedName name="PL">#REF!</definedName>
    <definedName name="PR" localSheetId="56">#REF!</definedName>
    <definedName name="PR" localSheetId="57">#REF!</definedName>
    <definedName name="PR" localSheetId="58">#REF!</definedName>
    <definedName name="PR">#REF!</definedName>
    <definedName name="_xlnm.Print_Area" localSheetId="56">'EU KM2'!$B$3:$I$26</definedName>
    <definedName name="_xlnm.Print_Area" localSheetId="57">'EU TLAC 1'!$B$4:$E$49</definedName>
    <definedName name="_xlnm.Print_Area" localSheetId="58">'EU TLAC3a'!$B$2:$H$19</definedName>
    <definedName name="Print_Area_MI" localSheetId="19">#REF!</definedName>
    <definedName name="Print_Area_MI" localSheetId="32">#REF!</definedName>
    <definedName name="Print_Area_MI" localSheetId="56">#REF!</definedName>
    <definedName name="Print_Area_MI" localSheetId="43">#REF!</definedName>
    <definedName name="Print_Area_MI" localSheetId="4">#REF!</definedName>
    <definedName name="Print_Area_MI" localSheetId="5">#REF!</definedName>
    <definedName name="Print_Area_MI" localSheetId="57">#REF!</definedName>
    <definedName name="Print_Area_MI" localSheetId="58">#REF!</definedName>
    <definedName name="Print_Area_MI" localSheetId="23">#REF!</definedName>
    <definedName name="Print_Area_MI">#REF!</definedName>
    <definedName name="Print_Area_MI_11" localSheetId="19">#REF!</definedName>
    <definedName name="Print_Area_MI_11" localSheetId="32">#REF!</definedName>
    <definedName name="Print_Area_MI_11" localSheetId="56">#REF!</definedName>
    <definedName name="Print_Area_MI_11" localSheetId="43">#REF!</definedName>
    <definedName name="Print_Area_MI_11" localSheetId="4">#REF!</definedName>
    <definedName name="Print_Area_MI_11" localSheetId="5">#REF!</definedName>
    <definedName name="Print_Area_MI_11" localSheetId="57">#REF!</definedName>
    <definedName name="Print_Area_MI_11" localSheetId="58">#REF!</definedName>
    <definedName name="Print_Area_MI_11" localSheetId="23">#REF!</definedName>
    <definedName name="Print_Area_MI_11">#REF!</definedName>
    <definedName name="Print_Area_MI_2" localSheetId="19">#REF!</definedName>
    <definedName name="Print_Area_MI_2" localSheetId="32">#REF!</definedName>
    <definedName name="Print_Area_MI_2" localSheetId="56">#REF!</definedName>
    <definedName name="Print_Area_MI_2" localSheetId="43">#REF!</definedName>
    <definedName name="Print_Area_MI_2" localSheetId="4">#REF!</definedName>
    <definedName name="Print_Area_MI_2" localSheetId="5">#REF!</definedName>
    <definedName name="Print_Area_MI_2" localSheetId="57">#REF!</definedName>
    <definedName name="Print_Area_MI_2" localSheetId="58">#REF!</definedName>
    <definedName name="Print_Area_MI_2" localSheetId="23">#REF!</definedName>
    <definedName name="Print_Area_MI_2">#REF!</definedName>
    <definedName name="Print_Area_MI_28" localSheetId="56">#REF!</definedName>
    <definedName name="Print_Area_MI_28" localSheetId="57">#REF!</definedName>
    <definedName name="Print_Area_MI_28" localSheetId="58">#REF!</definedName>
    <definedName name="Print_Area_MI_28" localSheetId="23">#REF!</definedName>
    <definedName name="Print_Area_MI_28">#REF!</definedName>
    <definedName name="Print_Titles_MI" localSheetId="56">#REF!</definedName>
    <definedName name="Print_Titles_MI" localSheetId="57">#REF!</definedName>
    <definedName name="Print_Titles_MI" localSheetId="58">#REF!</definedName>
    <definedName name="Print_Titles_MI" localSheetId="23">#REF!</definedName>
    <definedName name="Print_Titles_MI">#REF!</definedName>
    <definedName name="Print_Titles_MI_11" localSheetId="56">#REF!</definedName>
    <definedName name="Print_Titles_MI_11" localSheetId="57">#REF!</definedName>
    <definedName name="Print_Titles_MI_11" localSheetId="58">#REF!</definedName>
    <definedName name="Print_Titles_MI_11" localSheetId="23">#REF!</definedName>
    <definedName name="Print_Titles_MI_11">#REF!</definedName>
    <definedName name="Print_Titles_MI_2" localSheetId="56">#REF!</definedName>
    <definedName name="Print_Titles_MI_2" localSheetId="57">#REF!</definedName>
    <definedName name="Print_Titles_MI_2" localSheetId="58">#REF!</definedName>
    <definedName name="Print_Titles_MI_2" localSheetId="23">#REF!</definedName>
    <definedName name="Print_Titles_MI_2">#REF!</definedName>
    <definedName name="Print_Titles_MI_28" localSheetId="56">#REF!</definedName>
    <definedName name="Print_Titles_MI_28" localSheetId="57">#REF!</definedName>
    <definedName name="Print_Titles_MI_28" localSheetId="58">#REF!</definedName>
    <definedName name="Print_Titles_MI_28" localSheetId="23">#REF!</definedName>
    <definedName name="Print_Titles_MI_28">#REF!</definedName>
    <definedName name="Rapporthuvud">#REF!</definedName>
    <definedName name="rfgf" localSheetId="19">#REF!</definedName>
    <definedName name="rfgf" localSheetId="32">#REF!</definedName>
    <definedName name="rfgf" localSheetId="56">#REF!</definedName>
    <definedName name="rfgf" localSheetId="43">#REF!</definedName>
    <definedName name="rfgf" localSheetId="4">#REF!</definedName>
    <definedName name="rfgf" localSheetId="5">#REF!</definedName>
    <definedName name="rfgf" localSheetId="57">#REF!</definedName>
    <definedName name="rfgf" localSheetId="58">#REF!</definedName>
    <definedName name="rfgf" localSheetId="23">#REF!</definedName>
    <definedName name="rfgf">#REF!</definedName>
    <definedName name="RP" localSheetId="56">#REF!</definedName>
    <definedName name="RP" localSheetId="57">#REF!</definedName>
    <definedName name="RP" localSheetId="58">#REF!</definedName>
    <definedName name="RP">#REF!</definedName>
    <definedName name="rrr" localSheetId="56">#REF!</definedName>
    <definedName name="rrr" localSheetId="57">#REF!</definedName>
    <definedName name="rrr" localSheetId="58">#REF!</definedName>
    <definedName name="rrr">#REF!</definedName>
    <definedName name="RSP" localSheetId="56">#REF!</definedName>
    <definedName name="RSP" localSheetId="57">#REF!</definedName>
    <definedName name="RSP" localSheetId="58">#REF!</definedName>
    <definedName name="RSP">#REF!</definedName>
    <definedName name="RT" localSheetId="56">#REF!</definedName>
    <definedName name="RT" localSheetId="57">#REF!</definedName>
    <definedName name="RT" localSheetId="58">#REF!</definedName>
    <definedName name="RT">#REF!</definedName>
    <definedName name="RTT" localSheetId="56">#REF!</definedName>
    <definedName name="RTT" localSheetId="57">#REF!</definedName>
    <definedName name="RTT" localSheetId="58">#REF!</definedName>
    <definedName name="RTT">#REF!</definedName>
    <definedName name="SNCI">#REF!</definedName>
    <definedName name="ST" localSheetId="56">#REF!</definedName>
    <definedName name="ST" localSheetId="57">#REF!</definedName>
    <definedName name="ST" localSheetId="58">#REF!</definedName>
    <definedName name="ST">#REF!</definedName>
    <definedName name="TA" localSheetId="56">#REF!</definedName>
    <definedName name="TA" localSheetId="57">#REF!</definedName>
    <definedName name="TA" localSheetId="58">#REF!</definedName>
    <definedName name="TA">#REF!</definedName>
    <definedName name="TANG_ASSETS">#REF!</definedName>
    <definedName name="TD" localSheetId="56">#REF!</definedName>
    <definedName name="TD" localSheetId="57">#REF!</definedName>
    <definedName name="TD" localSheetId="58">#REF!</definedName>
    <definedName name="TD">#REF!</definedName>
    <definedName name="TI" localSheetId="56">#REF!</definedName>
    <definedName name="TI" localSheetId="57">#REF!</definedName>
    <definedName name="TI" localSheetId="58">#REF!</definedName>
    <definedName name="TI">#REF!</definedName>
    <definedName name="TOT_EXP">#REF!</definedName>
    <definedName name="TRADING_BOOK">#REF!</definedName>
    <definedName name="TYPE">#REF!</definedName>
    <definedName name="UES" localSheetId="56">#REF!</definedName>
    <definedName name="UES" localSheetId="57">#REF!</definedName>
    <definedName name="UES" localSheetId="58">#REF!</definedName>
    <definedName name="UES">#REF!</definedName>
    <definedName name="Utl.kredinst.FilialDanmark" localSheetId="19">#REF!</definedName>
    <definedName name="Utl.kredinst.FilialDanmark" localSheetId="32">#REF!</definedName>
    <definedName name="Utl.kredinst.FilialDanmark" localSheetId="43">#REF!</definedName>
    <definedName name="Utl.kredinst.FilialDanmark" localSheetId="4">#REF!</definedName>
    <definedName name="Utl.kredinst.FilialDanmark" localSheetId="5">#REF!</definedName>
    <definedName name="Utl.kredinst.FilialDanmark">#REF!</definedName>
    <definedName name="Utl.kredinst.FilialNorge" localSheetId="19">#REF!</definedName>
    <definedName name="Utl.kredinst.FilialNorge" localSheetId="32">#REF!</definedName>
    <definedName name="Utl.kredinst.FilialNorge" localSheetId="43">#REF!</definedName>
    <definedName name="Utl.kredinst.FilialNorge" localSheetId="4">#REF!</definedName>
    <definedName name="Utl.kredinst.FilialNorge" localSheetId="5">#REF!</definedName>
    <definedName name="Utl.kredinst.FilialNorge">#REF!</definedName>
    <definedName name="Utl.kredinst.Fonder" localSheetId="19">#REF!</definedName>
    <definedName name="Utl.kredinst.Fonder" localSheetId="32">#REF!</definedName>
    <definedName name="Utl.kredinst.Fonder" localSheetId="43">#REF!</definedName>
    <definedName name="Utl.kredinst.Fonder" localSheetId="4">#REF!</definedName>
    <definedName name="Utl.kredinst.Fonder" localSheetId="5">#REF!</definedName>
    <definedName name="Utl.kredinst.Fonder">#REF!</definedName>
    <definedName name="Utl.kredinst.Konc" localSheetId="19">#REF!</definedName>
    <definedName name="Utl.kredinst.Konc" localSheetId="32">#REF!</definedName>
    <definedName name="Utl.kredinst.Konc" localSheetId="43">#REF!</definedName>
    <definedName name="Utl.kredinst.Konc" localSheetId="4">#REF!</definedName>
    <definedName name="Utl.kredinst.Konc" localSheetId="5">#REF!</definedName>
    <definedName name="Utl.kredinst.Konc">#REF!</definedName>
    <definedName name="Utl.kredinst.Lärarfonder">#REF!</definedName>
    <definedName name="Utl.kredinst.Moder" localSheetId="19">#REF!</definedName>
    <definedName name="Utl.kredinst.Moder" localSheetId="32">#REF!</definedName>
    <definedName name="Utl.kredinst.Moder" localSheetId="43">#REF!</definedName>
    <definedName name="Utl.kredinst.Moder" localSheetId="4">#REF!</definedName>
    <definedName name="Utl.kredinst.Moder" localSheetId="5">#REF!</definedName>
    <definedName name="Utl.kredinst.Moder">#REF!</definedName>
    <definedName name="Valid1" localSheetId="19">#REF!</definedName>
    <definedName name="Valid1" localSheetId="32">#REF!</definedName>
    <definedName name="Valid1" localSheetId="56">#REF!</definedName>
    <definedName name="Valid1" localSheetId="43">#REF!</definedName>
    <definedName name="Valid1" localSheetId="4">#REF!</definedName>
    <definedName name="Valid1" localSheetId="5">#REF!</definedName>
    <definedName name="Valid1" localSheetId="57">#REF!</definedName>
    <definedName name="Valid1" localSheetId="58">#REF!</definedName>
    <definedName name="Valid1" localSheetId="23">#REF!</definedName>
    <definedName name="Valid1">#REF!</definedName>
    <definedName name="Valid2" localSheetId="19">#REF!</definedName>
    <definedName name="Valid2" localSheetId="32">#REF!</definedName>
    <definedName name="Valid2" localSheetId="56">#REF!</definedName>
    <definedName name="Valid2" localSheetId="43">#REF!</definedName>
    <definedName name="Valid2" localSheetId="4">#REF!</definedName>
    <definedName name="Valid2" localSheetId="5">#REF!</definedName>
    <definedName name="Valid2" localSheetId="57">#REF!</definedName>
    <definedName name="Valid2" localSheetId="58">#REF!</definedName>
    <definedName name="Valid2" localSheetId="23">#REF!</definedName>
    <definedName name="Valid2">#REF!</definedName>
    <definedName name="Valid3" localSheetId="19">#REF!</definedName>
    <definedName name="Valid3" localSheetId="32">#REF!</definedName>
    <definedName name="Valid3" localSheetId="56">#REF!</definedName>
    <definedName name="Valid3" localSheetId="43">#REF!</definedName>
    <definedName name="Valid3" localSheetId="4">#REF!</definedName>
    <definedName name="Valid3" localSheetId="5">#REF!</definedName>
    <definedName name="Valid3" localSheetId="57">#REF!</definedName>
    <definedName name="Valid3" localSheetId="58">#REF!</definedName>
    <definedName name="Valid3" localSheetId="23">#REF!</definedName>
    <definedName name="Valid3">#REF!</definedName>
    <definedName name="Valid4" localSheetId="56">#REF!</definedName>
    <definedName name="Valid4" localSheetId="57">#REF!</definedName>
    <definedName name="Valid4" localSheetId="58">#REF!</definedName>
    <definedName name="Valid4" localSheetId="23">#REF!</definedName>
    <definedName name="Valid4">#REF!</definedName>
    <definedName name="Valid5" localSheetId="56">#REF!</definedName>
    <definedName name="Valid5" localSheetId="57">#REF!</definedName>
    <definedName name="Valid5" localSheetId="58">#REF!</definedName>
    <definedName name="Valid5" localSheetId="23">#REF!</definedName>
    <definedName name="Valid5">#REF!</definedName>
    <definedName name="Version">#REF!</definedName>
    <definedName name="XBRL" localSheetId="56">#REF!</definedName>
    <definedName name="XBRL" localSheetId="57">#REF!</definedName>
    <definedName name="XBRL" localSheetId="58">#REF!</definedName>
    <definedName name="XBRL">#REF!</definedName>
    <definedName name="XX" localSheetId="56">#REF!</definedName>
    <definedName name="XX" localSheetId="57">#REF!</definedName>
    <definedName name="XX" localSheetId="58">#REF!</definedName>
    <definedName name="XX">#REF!</definedName>
    <definedName name="YEAR_END">#REF!</definedName>
    <definedName name="YesNo" localSheetId="56">#REF!</definedName>
    <definedName name="YesNo" localSheetId="57">#REF!</definedName>
    <definedName name="YesNo" localSheetId="58">#REF!</definedName>
    <definedName name="YesNo">#REF!</definedName>
    <definedName name="YesNoBasel2" localSheetId="56">#REF!</definedName>
    <definedName name="YesNoBasel2" localSheetId="57">#REF!</definedName>
    <definedName name="YesNoBasel2" localSheetId="58">#REF!</definedName>
    <definedName name="YesNoBasel2">#REF!</definedName>
    <definedName name="YesNoNA" localSheetId="19">#REF!</definedName>
    <definedName name="YesNoNA" localSheetId="32">#REF!</definedName>
    <definedName name="YesNoNA" localSheetId="56">#REF!</definedName>
    <definedName name="YesNoNA" localSheetId="43">#REF!</definedName>
    <definedName name="YesNoNA" localSheetId="4">#REF!</definedName>
    <definedName name="YesNoNA" localSheetId="5">#REF!</definedName>
    <definedName name="YesNoNA" localSheetId="57">#REF!</definedName>
    <definedName name="YesNoNA" localSheetId="58">#REF!</definedName>
    <definedName name="YesNoNA" localSheetId="23">#REF!</definedName>
    <definedName name="YesNoNA">#REF!</definedName>
    <definedName name="zxasdafsds" localSheetId="19">#REF!</definedName>
    <definedName name="zxasdafsds" localSheetId="32">#REF!</definedName>
    <definedName name="zxasdafsds" localSheetId="56">#REF!</definedName>
    <definedName name="zxasdafsds" localSheetId="43">#REF!</definedName>
    <definedName name="zxasdafsds" localSheetId="4">#REF!</definedName>
    <definedName name="zxasdafsds" localSheetId="5">#REF!</definedName>
    <definedName name="zxasdafsds" localSheetId="57">#REF!</definedName>
    <definedName name="zxasdafsds" localSheetId="58">#REF!</definedName>
    <definedName name="zxasdafsds" localSheetId="23">#REF!</definedName>
    <definedName name="zxasdafsds">#REF!</definedName>
    <definedName name="År">#REF!</definedName>
    <definedName name="Övr.emittenter.Danmark" localSheetId="19">#REF!</definedName>
    <definedName name="Övr.emittenter.Danmark" localSheetId="32">#REF!</definedName>
    <definedName name="Övr.emittenter.Danmark" localSheetId="43">#REF!</definedName>
    <definedName name="Övr.emittenter.Danmark" localSheetId="4">#REF!</definedName>
    <definedName name="Övr.emittenter.Danmark" localSheetId="5">#REF!</definedName>
    <definedName name="Övr.emittenter.Danmar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7" l="1"/>
  <c r="B2" i="64"/>
  <c r="B2" i="65"/>
  <c r="B2" i="55" l="1"/>
  <c r="B2" i="54"/>
  <c r="B2" i="53"/>
  <c r="B2" i="52"/>
  <c r="B2" i="51"/>
  <c r="B2" i="50"/>
  <c r="B2" i="49"/>
  <c r="B2" i="48"/>
  <c r="B2" i="47"/>
  <c r="B2" i="46"/>
  <c r="B2" i="45"/>
  <c r="B8" i="44"/>
  <c r="B2" i="42"/>
  <c r="B2" i="41"/>
  <c r="B2" i="40"/>
  <c r="B2" i="39"/>
  <c r="B2" i="38"/>
  <c r="B2" i="37"/>
  <c r="B2" i="36"/>
  <c r="B2" i="35"/>
  <c r="B2" i="34"/>
  <c r="B2" i="33"/>
  <c r="B2" i="31"/>
  <c r="B2" i="30"/>
  <c r="B2" i="29"/>
  <c r="B2" i="28"/>
  <c r="B2" i="27"/>
  <c r="B2" i="26"/>
  <c r="B2" i="25"/>
  <c r="B2" i="24"/>
  <c r="B2" i="23"/>
  <c r="B2" i="22"/>
  <c r="B2" i="21"/>
  <c r="B2" i="19"/>
  <c r="B2" i="18"/>
  <c r="B2" i="17"/>
  <c r="B2" i="16"/>
  <c r="B2" i="15"/>
  <c r="B2" i="14"/>
  <c r="B2" i="13"/>
  <c r="B2" i="12"/>
  <c r="B2" i="11"/>
  <c r="B2" i="10"/>
  <c r="B2" i="9"/>
  <c r="B2" i="8"/>
  <c r="B2" i="7"/>
  <c r="B2" i="4"/>
  <c r="B2" i="2"/>
  <c r="B2" i="3"/>
</calcChain>
</file>

<file path=xl/sharedStrings.xml><?xml version="1.0" encoding="utf-8"?>
<sst xmlns="http://schemas.openxmlformats.org/spreadsheetml/2006/main" count="3734" uniqueCount="1586">
  <si>
    <t>Risk- och kapitalhanteringsrapport i enlighet med del åtta av förordning (EU) nr 575/2013 (Capital Requirements Regulation eller CRR) baserat på individual situation.</t>
  </si>
  <si>
    <t>Tabell</t>
  </si>
  <si>
    <t>Namn</t>
  </si>
  <si>
    <t>Lag</t>
  </si>
  <si>
    <t>Område</t>
  </si>
  <si>
    <t>EU OV1</t>
  </si>
  <si>
    <t>Översikt över totala riskvägda exponeringsbelopp</t>
  </si>
  <si>
    <t>CRR</t>
  </si>
  <si>
    <t>Nyckeltal och översikt REA</t>
  </si>
  <si>
    <t>EU KM1</t>
  </si>
  <si>
    <t>Nyckeltal kapitaltäckning och likviditet</t>
  </si>
  <si>
    <t>EU OVC</t>
  </si>
  <si>
    <t>Information om den interna processen för bedömning av kapitalbehov</t>
  </si>
  <si>
    <t>EU OVA</t>
  </si>
  <si>
    <t>Institutets riskhanteringsmetod</t>
  </si>
  <si>
    <t>Riskhanteringsmål och riskhanteringspolicy</t>
  </si>
  <si>
    <t>EU OVB</t>
  </si>
  <si>
    <t>Offentliggörande av styrformer</t>
  </si>
  <si>
    <t>EU CC1</t>
  </si>
  <si>
    <t>Sammansättning av föreskriven kapitalbas</t>
  </si>
  <si>
    <t>Kapitalbas</t>
  </si>
  <si>
    <t>EU CC2</t>
  </si>
  <si>
    <t>Avstämning av föreskriven kapitalbas i balansräkningen i de reviderade finansiella rapporterna</t>
  </si>
  <si>
    <t>EU CCA</t>
  </si>
  <si>
    <t>Huvuddragen hos föreskrivna kapitalbasinstrument och kvalificerade skuldinstrument</t>
  </si>
  <si>
    <t>EU CCyB1</t>
  </si>
  <si>
    <t>Den geografiska fördelningen av de kreditexponeringar som är relevanta för beräkningen av den kontracykliska kapitalbufferten</t>
  </si>
  <si>
    <t>Kontracyklisk buffert</t>
  </si>
  <si>
    <t>EU CCyB2</t>
  </si>
  <si>
    <t>Belopp av institutspecifik kontracyklisk kapitalbuffert</t>
  </si>
  <si>
    <t>EU LR1 – LRSum</t>
  </si>
  <si>
    <t>Sammanfattande avstämning av redovisningstillgångar och exponeringar i bruttosoliditetsgrad</t>
  </si>
  <si>
    <t>Bruttosoliditetsgrad</t>
  </si>
  <si>
    <t>EU LR2 – LRCom</t>
  </si>
  <si>
    <t>Bruttosoliditetsgrad enligt enhetligt offentliggörande</t>
  </si>
  <si>
    <t>EU LR3 – LRSpl</t>
  </si>
  <si>
    <t>Uppdelning av exponeringar i balansräkningen (med undantag för derivat, transaktioner för värdepappersfinansiering och undantagna exponeringar)</t>
  </si>
  <si>
    <t>EU LRA</t>
  </si>
  <si>
    <t>Offentliggörande av kvalitativ information om bruttosoliditetsgrad</t>
  </si>
  <si>
    <t>EU LIQA</t>
  </si>
  <si>
    <t xml:space="preserve">Hantering av likviditetsrisk </t>
  </si>
  <si>
    <t>Likviditetskrav</t>
  </si>
  <si>
    <t>EU LIQ1</t>
  </si>
  <si>
    <t>Kvantitativ information om likviditetstäckningskvot</t>
  </si>
  <si>
    <t>EU LIQB</t>
  </si>
  <si>
    <t>Kvalitativ information om likviditetstäckningskvot för komplettering av mall EU LIQ1</t>
  </si>
  <si>
    <t>EU LIQ2</t>
  </si>
  <si>
    <t xml:space="preserve">Stabil nettofinansieringskvot </t>
  </si>
  <si>
    <t>EU CRA</t>
  </si>
  <si>
    <t>Allmänna kvalitativa uppgifter om kreditrisk</t>
  </si>
  <si>
    <t>Kreditrisk, utspädningsrisk, kreditkvalitet</t>
  </si>
  <si>
    <t xml:space="preserve">EU CRB </t>
  </si>
  <si>
    <t>Ytterligare upplysningar om tillgångars kreditkvalitet</t>
  </si>
  <si>
    <t>EU CR1</t>
  </si>
  <si>
    <t xml:space="preserve">Presterande och nödlidande exponeringar samt relaterade avsättningar. </t>
  </si>
  <si>
    <t>EU CR1-A</t>
  </si>
  <si>
    <t>Exponeringars löptid</t>
  </si>
  <si>
    <t>EU CR2</t>
  </si>
  <si>
    <t>Förändringar i stocken av nödlidande lån och förskott</t>
  </si>
  <si>
    <t>Förändringar i stocken av nödlidande lån och förskott samt relaterade ackumulerade återvunna nettobelopp</t>
  </si>
  <si>
    <t>EU CQ1</t>
  </si>
  <si>
    <t>Kreditkvalitet hos exponeringar med anstånd</t>
  </si>
  <si>
    <t>EU CQ3</t>
  </si>
  <si>
    <t>Kreditkvalitet hos presterande och nödlidande exponeringar per förfallodag</t>
  </si>
  <si>
    <t>EU CQ7</t>
  </si>
  <si>
    <t xml:space="preserve">Säkerheter som har erhållits genom övertagande av kontroll och verkställighetsförfaranden </t>
  </si>
  <si>
    <t>EU CRC</t>
  </si>
  <si>
    <t>Kvalitativa upplysningskrav med anknytning till tekniker för kreditriskreducering</t>
  </si>
  <si>
    <t xml:space="preserve">Kreditriskreducerande metoder </t>
  </si>
  <si>
    <t>EU CR3</t>
  </si>
  <si>
    <t>Översikt över tekniker för kreditriskreducering:  Offentliggörande av användningen av kreditriskreduceringsmetoder</t>
  </si>
  <si>
    <t>EU CRD</t>
  </si>
  <si>
    <t>Kvalitativa upplysningskrav avseende schablonmetoden</t>
  </si>
  <si>
    <t>Schablonmetoden</t>
  </si>
  <si>
    <t>EU CR4</t>
  </si>
  <si>
    <t>Schablonmetoden – kreditriskexponering och effekter av kreditriskreducering</t>
  </si>
  <si>
    <t>EU CR5</t>
  </si>
  <si>
    <t>EU CRE</t>
  </si>
  <si>
    <t>Kvalitativa upplysningskrav med anknytning till internmetoden</t>
  </si>
  <si>
    <t>IRK</t>
  </si>
  <si>
    <t>EU CR6</t>
  </si>
  <si>
    <t>Internmetoden – Kreditriskexponeringar per exponeringsklass och PD-intervall</t>
  </si>
  <si>
    <t>EU CR6-A</t>
  </si>
  <si>
    <t>Omfattning av användningen av internmetoden och schablonmetoden</t>
  </si>
  <si>
    <t>EU CR8</t>
  </si>
  <si>
    <t xml:space="preserve">Flödesanalyser av riskvägt exponeringsbelopp avseende kreditriskexponeringar som behandlas enligt internmetoden </t>
  </si>
  <si>
    <t>EU CR9</t>
  </si>
  <si>
    <t>Internmetoden – Utfallstest av PD per exponeringsklass (fast PD-skala)</t>
  </si>
  <si>
    <t>EU CCRA</t>
  </si>
  <si>
    <t>Kvalitativa upplysningskrav med anknytning till motpartskreditrisk</t>
  </si>
  <si>
    <t>Motpartskreditrisk</t>
  </si>
  <si>
    <t>EU CCR3</t>
  </si>
  <si>
    <t>Schablonmetoden – Motpartskreditriskexponeringar per lagstadgad exponeringsklass och riskvikt</t>
  </si>
  <si>
    <t>EU CCR5</t>
  </si>
  <si>
    <t>Sammansättning av säkerheter för motpartskreditriskexponeringar</t>
  </si>
  <si>
    <t>EU CCR8</t>
  </si>
  <si>
    <t>Exponeringar gentemot centrala motparter</t>
  </si>
  <si>
    <t>EU MRA</t>
  </si>
  <si>
    <t>Kvalitativa upplysningskrav med anknytning till marknadsrisk</t>
  </si>
  <si>
    <t>Marknadsrisk</t>
  </si>
  <si>
    <t>EU MR1</t>
  </si>
  <si>
    <t>Marknadsrisk som behandlas enligt schablonmetoden</t>
  </si>
  <si>
    <t>EU ORA</t>
  </si>
  <si>
    <t>Kvalitativ information om operativ risk</t>
  </si>
  <si>
    <t xml:space="preserve">Operativ risk </t>
  </si>
  <si>
    <t>EU OR1</t>
  </si>
  <si>
    <t>Kapitalbaskrav för operativ risk och riskvägda exponeringsbelopp</t>
  </si>
  <si>
    <t>EU REMA</t>
  </si>
  <si>
    <t>Ersättningspolicy</t>
  </si>
  <si>
    <t>EU REM1</t>
  </si>
  <si>
    <t xml:space="preserve">Ersättning under räkenskapsåret </t>
  </si>
  <si>
    <t>EU REM2</t>
  </si>
  <si>
    <t>Specialutbetalningar till personal vars yrkesutövning har en väsentlig inverkan på institutens riskprofil (identifierad personal)</t>
  </si>
  <si>
    <t>EU REM4</t>
  </si>
  <si>
    <t>Ersättning på 1 miljon euro eller mer per år</t>
  </si>
  <si>
    <t>EU REM5</t>
  </si>
  <si>
    <t>Information om ersättning till personal vars yrkesutövning har en väsentlig inverkan på institutens riskprofil (identifierad personal)</t>
  </si>
  <si>
    <t>EU AE1</t>
  </si>
  <si>
    <t>Intecknade och icke intecknade tillgångar</t>
  </si>
  <si>
    <t>Intecknade tillgångar</t>
  </si>
  <si>
    <t>EU AE2</t>
  </si>
  <si>
    <t>Erhållna säkerheter och emitterade egna räntebärande värdepapper</t>
  </si>
  <si>
    <t>EU AE3</t>
  </si>
  <si>
    <t>Inteckningskällor</t>
  </si>
  <si>
    <t>EU AE4</t>
  </si>
  <si>
    <t>Kompletterande förklarande information</t>
  </si>
  <si>
    <t>EU IRRBBA</t>
  </si>
  <si>
    <t>Kvalitativ information om ränterisker för aktiviteter utanför handelslagret</t>
  </si>
  <si>
    <t>IRRBB( Interest rate risk in the banking book)</t>
  </si>
  <si>
    <t>EU IRRBB1</t>
  </si>
  <si>
    <t xml:space="preserve">Ränterisker i övrig verksamhet </t>
  </si>
  <si>
    <t>Ej tillämpligt och ej materiellt</t>
  </si>
  <si>
    <t>EU INS1</t>
  </si>
  <si>
    <t>Försäkringsandelar</t>
  </si>
  <si>
    <t>EU INS2</t>
  </si>
  <si>
    <t>Information från finansiella konglomerat om kapitalbas och kapitaltäckningskvot</t>
  </si>
  <si>
    <t>EU LI1</t>
  </si>
  <si>
    <t xml:space="preserve">Skillnader mellan konsolideringen enligt redovisningsregler och konsolideringen enligt tillsynskrav samt avstämning mellan kategorier i finansiella rapporter och riskkategorier enligt tillsynskrav </t>
  </si>
  <si>
    <t>EU LI2</t>
  </si>
  <si>
    <t xml:space="preserve">Huvudsakliga källor till skillnader mellan exponeringsbelopp enligt tillsynskrav och bokförda värden i finansiella rapporter </t>
  </si>
  <si>
    <t>EU LI3</t>
  </si>
  <si>
    <t xml:space="preserve">Översikt över skillnader mellan olika konsolideringar (enhet per enhet) </t>
  </si>
  <si>
    <t>EU LIA</t>
  </si>
  <si>
    <t>Förklaringar till skillnader mellan exponeringsbelopp i redovisningen och lagstadgade exponeringsbelopp</t>
  </si>
  <si>
    <t>EU LIB</t>
  </si>
  <si>
    <t>Annan kvalitativ information om tillämpningsområdet</t>
  </si>
  <si>
    <t>EU PV1</t>
  </si>
  <si>
    <t>Justeringar för försiktig värdering (PVA)</t>
  </si>
  <si>
    <t>EU CQ4</t>
  </si>
  <si>
    <t>Nödlidande exponeringars kvalitet efter geografi </t>
  </si>
  <si>
    <t>EU CQ5</t>
  </si>
  <si>
    <t>Kreditkvalitet hos lån och förskott till icke-finansiella företag efter bransch</t>
  </si>
  <si>
    <t>EU CR7</t>
  </si>
  <si>
    <t>Internmetoden – Effekt på riskvägda exponeringsbelopp av kreditderivat som används som tekniker för kreditriskreducering</t>
  </si>
  <si>
    <t>EU CR7-A</t>
  </si>
  <si>
    <t>Internmetoden – Offentliggörande av omfattningen av användningen av tekniker för kreditriskreducering</t>
  </si>
  <si>
    <t>EU CR10</t>
  </si>
  <si>
    <t>Specialutlåning och aktieexponeringar enligt den förenklade riskviktmetoden</t>
  </si>
  <si>
    <t>EU CCR2</t>
  </si>
  <si>
    <t>Transaktioner som omfattas av kapitalbaskrav för kreditvärdighetsjusteringsrisk</t>
  </si>
  <si>
    <t>EU CCR4</t>
  </si>
  <si>
    <t>Internmetoden – Motpartsriskexponeringar per exponeringsklass och PD-skala</t>
  </si>
  <si>
    <t>EU CCR6</t>
  </si>
  <si>
    <t>Kreditderivatexponeringar</t>
  </si>
  <si>
    <t>EU CCR7</t>
  </si>
  <si>
    <t>Flödesanalyser av riskvägt exponeringsbelopp avseende motpartskreditriskexponeringar som behandlas enligt metoden med interna modeller</t>
  </si>
  <si>
    <t>EU-SECA</t>
  </si>
  <si>
    <t xml:space="preserve">Krav på offentliggörande av kvalitativ information med avseende på värdepapperiseringsexponeringar </t>
  </si>
  <si>
    <t>EU-SEC1</t>
  </si>
  <si>
    <t>Värdepapperiseringsexponeringar utanför handelslagret</t>
  </si>
  <si>
    <t>EU-SEC2</t>
  </si>
  <si>
    <t>Värdepapperiseringsexponeringar i handelslagret</t>
  </si>
  <si>
    <t>EU-SEC3</t>
  </si>
  <si>
    <t>Värdepapperiseringsexponeringar utanför handelslagret och därmed förknippade regleringsmässiga kapitalkrav – institutet fungerar som originator eller medverkande institut</t>
  </si>
  <si>
    <t>EU-SEC4</t>
  </si>
  <si>
    <t>Värdepapperiseringsexponeringar utanför handelslagret och därmed förknippade regleringsmässiga kapitalkrav – institutet fungerar som investerare</t>
  </si>
  <si>
    <t>EU-SEC5</t>
  </si>
  <si>
    <t>Exponeringar som värdepapperiserats av institutet – Fallerande exponeringar och specifika kreditriskjusteringar</t>
  </si>
  <si>
    <t>EU MRB</t>
  </si>
  <si>
    <t>Kvalitativa upplysningskrav för institut som använder interna modeller för marknadsrisk</t>
  </si>
  <si>
    <t>EU MR2-A</t>
  </si>
  <si>
    <t>Marknadsrisk som behandlas enligt metoden för interna modeller</t>
  </si>
  <si>
    <t>EU MR2-B</t>
  </si>
  <si>
    <t>Flödesanalyser av riskvägda exponeringsbelopp avseende marknadsriskexponeringar som behandlas enligt den interna modellen</t>
  </si>
  <si>
    <t>EU MR3</t>
  </si>
  <si>
    <t>Värden för den interna modellen för handelsportföljer</t>
  </si>
  <si>
    <t>EU MR4</t>
  </si>
  <si>
    <t>Jämförelse av VaR-skattningar med vinster/förluster</t>
  </si>
  <si>
    <t>EU CQ2</t>
  </si>
  <si>
    <t>Kvalitet på anstånd</t>
  </si>
  <si>
    <t>EU CQ6</t>
  </si>
  <si>
    <t xml:space="preserve">Värdering av säkerheter – lån och förskott </t>
  </si>
  <si>
    <t>EU CQ8</t>
  </si>
  <si>
    <t>Säkerheter som har erhållits genom övertagande av kontroll och verkställighetsförfaranden – fördelning på emissionstidpunkt</t>
  </si>
  <si>
    <t>EU CR9.1</t>
  </si>
  <si>
    <t>Internmetoden – Utfallstest av PD per exponeringsklass (endast för PD-skattningar i enlighet med artikel 180.1 f i kapitalkravsförordningen)</t>
  </si>
  <si>
    <t>EU CCR1</t>
  </si>
  <si>
    <t>Analys av motpartskreditriskexponering per metod, exklusive exponeringar mot centrala motparter</t>
  </si>
  <si>
    <t>EU REM3</t>
  </si>
  <si>
    <t xml:space="preserve">Uppskjuten ersättning </t>
  </si>
  <si>
    <t xml:space="preserve"> EU OV1 – Översikt över totala riskvägda exponeringsbelopp</t>
  </si>
  <si>
    <t>MSEK</t>
  </si>
  <si>
    <t>Totala riskvägda exponeringsbelopp</t>
  </si>
  <si>
    <t>Kreditrisk (exklusive motpartskreditrisk)</t>
  </si>
  <si>
    <t xml:space="preserve">Varav schablonmetoden </t>
  </si>
  <si>
    <t xml:space="preserve">Varav den grundläggande internmetoden (F-IRB) </t>
  </si>
  <si>
    <t xml:space="preserve">Varav den avancerade internmetoden (A-IRB) </t>
  </si>
  <si>
    <t xml:space="preserve">Motpartskreditrisk </t>
  </si>
  <si>
    <t>Varav ursprunglig åtagandemetod</t>
  </si>
  <si>
    <t>EU 8b</t>
  </si>
  <si>
    <t>Varav kreditvärdighetsjustering</t>
  </si>
  <si>
    <t>-</t>
  </si>
  <si>
    <t xml:space="preserve">Avvecklingsrisk </t>
  </si>
  <si>
    <t>Positionsrisk, valutakursrisk och råvarurisk (marknadsrisk)</t>
  </si>
  <si>
    <t>EU 23a</t>
  </si>
  <si>
    <t xml:space="preserve">Varav basmetoden </t>
  </si>
  <si>
    <t>Ytterligare riskexponeringsbelopp enligt artikel 458 i CRR</t>
  </si>
  <si>
    <t>Summa</t>
  </si>
  <si>
    <t>Totala kapitalbaskrav</t>
  </si>
  <si>
    <t>Ytterligare kapitalbaskrav enligt artikel 458 i CRR</t>
  </si>
  <si>
    <t>EU KM1 – Nyckeltal för kapitaltäckning och likviditet</t>
  </si>
  <si>
    <t xml:space="preserve">MSEK </t>
  </si>
  <si>
    <t>Tillgänglig kapitalbas</t>
  </si>
  <si>
    <t xml:space="preserve">Kärnprimärkapital </t>
  </si>
  <si>
    <t xml:space="preserve">Primärkapital </t>
  </si>
  <si>
    <t xml:space="preserve">Totalt kapital </t>
  </si>
  <si>
    <t>Riskvägda exponeringsbelopp</t>
  </si>
  <si>
    <t>Totalt riskvägt exponeringsbelopp</t>
  </si>
  <si>
    <t>Kapitalrelationer (som en procentandel av det riskvägda exponeringsbeloppet)</t>
  </si>
  <si>
    <t>Kärnprimärkapitalrelation</t>
  </si>
  <si>
    <t>Primärkapitalrelation</t>
  </si>
  <si>
    <t>Total kapitalrelation</t>
  </si>
  <si>
    <t>Ytterligare kapitalbaskrav för att hantera andra risker än risken för alltför låg bruttosoliditet (som en procentandel av det riskvägda exponeringsbeloppet)</t>
  </si>
  <si>
    <t>EU 7a</t>
  </si>
  <si>
    <t>Ytterligare kapitalbaskrav för att hantera andra risker än risken för alltför låg bruttosoliditet</t>
  </si>
  <si>
    <t>EU 7b</t>
  </si>
  <si>
    <t xml:space="preserve">     varav: ska utgöras av kärnprimärkapital (i procentenheter)</t>
  </si>
  <si>
    <t>EU 7c</t>
  </si>
  <si>
    <t xml:space="preserve">     varav: ska utgöras av primärkapital (i procentenheter)</t>
  </si>
  <si>
    <t>EU 7d</t>
  </si>
  <si>
    <t>Totala kapitalbaskrav för översyns- och utvärderingsprocessen</t>
  </si>
  <si>
    <t>Kombinerat buffertkrav och samlat kapitalkrav (som en procentandel av det riskvägda exponeringsbeloppet)</t>
  </si>
  <si>
    <t>Kapitalkonserveringsbuffert</t>
  </si>
  <si>
    <t>EU 8a</t>
  </si>
  <si>
    <t>Konserveringsbuffert på grund av makrotillsynsrisker eller systemrisker identifierade på medlemsstatsnivå</t>
  </si>
  <si>
    <t>Institutspecifik kontracyklisk kapitalbuffert</t>
  </si>
  <si>
    <t>EU 9a</t>
  </si>
  <si>
    <t>Systemriskbuffert</t>
  </si>
  <si>
    <t>Buffert för globalt systemviktigt institut</t>
  </si>
  <si>
    <t>EU 10a</t>
  </si>
  <si>
    <t>Buffert för andra systemviktiga institut</t>
  </si>
  <si>
    <t>Kombinerat buffertkrav</t>
  </si>
  <si>
    <t>EU 11a</t>
  </si>
  <si>
    <t>Samlade kapitalkrav</t>
  </si>
  <si>
    <t>Tillgängligt kärnprimärkapital efter uppfyllande av de totala kapitalbaskraven för översyns- och utvärderingsprocessen</t>
  </si>
  <si>
    <t>Totalt exponeringsmått</t>
  </si>
  <si>
    <t>Ytterligare kapitalbaskrav för att hantera risken för alltför låg bruttosoliditet (som en procentandel av det totala exponeringsmåttet)</t>
  </si>
  <si>
    <t>EU 14a</t>
  </si>
  <si>
    <t>Ytterligare kapitalbaskrav för att hantera risken för alltför låg bruttosoliditet</t>
  </si>
  <si>
    <t>EU 14b</t>
  </si>
  <si>
    <t>EU 14c</t>
  </si>
  <si>
    <t>Totala krav avseende bruttosoliditetsgrad för översyns- och utvärderingsprocessen</t>
  </si>
  <si>
    <t>Bruttosoliditetsbuffert och samlat bruttosoliditetskrav (som en procentandel av det totala exponeringsmåttet)</t>
  </si>
  <si>
    <t>EU 14d</t>
  </si>
  <si>
    <t>Krav på bruttosoliditetsbuffert</t>
  </si>
  <si>
    <t>EU 14e</t>
  </si>
  <si>
    <t>Samlat bruttosoliditetskrav</t>
  </si>
  <si>
    <t>Likviditetstäckningskvot</t>
  </si>
  <si>
    <t>Totala högkvalitativa likvida tillgångar (viktat värde – genomsnitt)</t>
  </si>
  <si>
    <t>EU 16a</t>
  </si>
  <si>
    <t xml:space="preserve">Likviditetsutflöden – totalt viktat värde </t>
  </si>
  <si>
    <t>EU 16b</t>
  </si>
  <si>
    <t xml:space="preserve">Likviditetsinflöden – totalt viktat värde </t>
  </si>
  <si>
    <t>Totala nettolikviditetsutflöden (justerat värde)</t>
  </si>
  <si>
    <t>Stabil nettofinansieringskvot</t>
  </si>
  <si>
    <t>Total tillgänglig stabil finansiering</t>
  </si>
  <si>
    <t>Totalt behov av stabil finansiering</t>
  </si>
  <si>
    <t>EU OVC – Information om den interna processen för bedömning av kapitalbehov</t>
  </si>
  <si>
    <t xml:space="preserve">Rättslig grund </t>
  </si>
  <si>
    <t>Rad nr</t>
  </si>
  <si>
    <t>Intern process för bedömning av kapitalbehov plus pågående bedömning av riskerna för banken, hur banken avser reducera dessa risker och hur mycket nuvarande och framtida kapital som behövs med tanke på andra förmildrande omständigheter</t>
  </si>
  <si>
    <t>Artikel 438 a i kapitalkravsförordningen</t>
  </si>
  <si>
    <t>a)</t>
  </si>
  <si>
    <t>Banken ska upprätthålla ett kapital som till belopp, slag och fördelning är tillräckligt för att täcka arten och nivån på de risker som banken är eller kan komma att bli exponerad för. Banken omfattas av två parallella kapitalkrav, ett riskbaserat kapitalkrav och ett bruttosoliditetskrav. Det riskbaserade kapitalkravet består av kapitalbaskrav enligt pelare 1, särskilt kapitalbaskrav enligt pelare 2, kombinerat buffertkrav samt vägledning enligt pelare 2 och bruttosoliditetskravet består av kapitalbaskrav enligt pelare 1 och vägledning enligt pelare 2.</t>
  </si>
  <si>
    <t>Banken sammanställer månadsvis kapitalbasen och kapitalkraven samt utför kvartalsvis prognoser av kapitalbasen och kapitalkraven utifrån uppdaterade resultat- och balansräkningsprognoser som omfattar affärsplaneringsperioden.</t>
  </si>
  <si>
    <t>Artikel 438 c i kapitalkravsförordningen</t>
  </si>
  <si>
    <t>b)</t>
  </si>
  <si>
    <t>EU OVA – Institutets riskhanteringsmetod</t>
  </si>
  <si>
    <t>Rättslig grund</t>
  </si>
  <si>
    <t xml:space="preserve">Kvalitativ information </t>
  </si>
  <si>
    <t>Artikel 435.1 f i kapitalkravsförordningen</t>
  </si>
  <si>
    <t>Artikel 435.1 b i kapitalkravsförordningen</t>
  </si>
  <si>
    <t xml:space="preserve">b) </t>
  </si>
  <si>
    <t>Artikel 435.1 e i kapitalkravsförordningen</t>
  </si>
  <si>
    <t xml:space="preserve">c) </t>
  </si>
  <si>
    <t>Skandiabankens riskhanteringssystem är ändamålsenliga i förhållande till bankens riskprofil och riskstrategi.</t>
  </si>
  <si>
    <t>Artikel 435.1 c i kapitalkravsförordningen</t>
  </si>
  <si>
    <t>d)</t>
  </si>
  <si>
    <t>e)</t>
  </si>
  <si>
    <t xml:space="preserve"> Artikel 435.1 a i kapitalkravsförordningen</t>
  </si>
  <si>
    <t>f)</t>
  </si>
  <si>
    <t>Bolaget ska endast exponera sig mot de risker som är önskvärda eller nödvändiga för att, i enlighet med affärsmodellen, uppnå sina strategiska mål. Sådana risker omfattar i huvudsak kreditrisk, likviditetsrisk, marknadsrisk, operativ risk och solvensrisk. Bolagets riskaptit ska vara anpassad till Bolagets förmåga att bära förväntade och oförväntade förluster och dess förmåga att minimera oönskade risker genom Bolagets riskhantering. Bolaget ska hantera och utvärdera de risker som verksamheten är eller kan bli exponerat mot genom:
• Tydliga och dokumenterade riskhanteringsprocesser.
• En ändamålsenlig och överblickbar organisationsstruktur med tydligt definierade och dokumenterade befogenheter.
• Aktuella och dokumenterade rapporteringsrutiner.
• Riskmätningsmetoder och systemstöd som är anpassade till verksamhetens behov, komplexitet och storlek.
• Tillräckliga resurser och tillräcklig kompetens, i både affärsverksamheten och kontrollverksamheten, för att efterleva ramverket för riskhantering.
• Alla för Bolaget väsentliga risker ska limiteras av styrelsen och vara förenliga med beslutad riskaptit.
• Riskbedömningar ska utföras både nedifrån och upp (bottom-up) och uppifrån och ned (top-down)
• Bolaget ska tillämpa en riskbaserad prissättning på de skulder och tillgångar som erbjuds kunderna</t>
  </si>
  <si>
    <t>Artikel 435.1 a och d i kapitalkravsförordningen</t>
  </si>
  <si>
    <t>g)</t>
  </si>
  <si>
    <t>Bolagets strategi bygger på tydliga interna regler som fastställer styrning för samtliga risktyper och inom vilka ramar verksamhetens risktagande får ske. De styrande dokumenten anpassas för respektive risktyp och på en detaljerad nivå beskriver kraven på och processerna för att hantera risken. Riskhanteringsprocesserna omfattar följande steg, som beskrivs närmare nedan; identifiering, mätning/värdering, hantering, uppföljning och rapportering av risker. Bolagets ansvarsmodell i fråga om riskhantering ska bygger på dualitet, proportionalitet och effektivitet. Den följer också principen om de tre försvarslinjerna som beskrivs i punkt e) ovan. Principerna syftar till att tydliggöra uppdelningen av ansvar i fråga om ansvar för riskhantering och regelefterlevnad inom Bolaget.
Identifiering – det finns implementerade processer och rutiner i hela organisationen för att i god tid identifiera risker som Bolaget är eller kan komma att bli exponerat för samt materialiserade risker (incidenter). Det finns rutiner för att se till att en behörig chef eller ett behörigt företagsorgan vid behov får kännedom om uppkomsten av en ny risk eller en förändring av en befintlig risk som är väsentlig, och kan pröva vilka åtgärder som då behöver vidtas (eskalering). Detsamma gäller även för incidenter som kan inträffa. 
Mätning/värdering - det finns metoder, modeller och verktyg för att mäta och värdera enskilda risker, inbördes beroenden mellan risker och Bolagets samlade risk. Risker analyseras regelbundet och vid behov, exempelvis vid misstanke om förhöjd risk, i både bakåt- och framåtblickande perspektiv. De bakåtblickande analyserna består i olika analyser av riskutveckling, exempelvis migrationsanalyser för kreditrisk. De framåtblickande analyserna kan består i exempelvis scenarioanalys, stresstest eller känslighetsanalyser.
Hantering – där det är relevant hanteras Bolagets risker med hjälp av kvantifierade limiter och mandat vars efterlevnad löpande följas upp och rapporteras. Bolaget avsätter kapital för risker i enlighet med interna och externa regelverk. För de risker som det inte avsätts kapital beslutar Bolaget om att hantera risken på annat sätt, exempelvis genom att reducera eller acceptera riskerna, samt ha rutiner på plats för att utföra och följa upp dessa beslut. Inom ramen för riskhanteringen ingår därmed att besluta om de övervaknings- och kontrollåtgärder som behövs. Om risker materialiseras (incidenter) eller limiter överskrids ska Bolaget besluta om och utföra ändamålsenliga åtgärder för att minska effekterna av den materialiserade risken eller återställa risknivån till fastställda limiter/mandat.
Uppföljning - Bolaget följer upp risknivåer mot ovan nämnda limiter och mandat, samt kvalitativt följa upp risker som inte styrs genom limiter och mandat. Det finns rutiner för att rapportera, eskalera och åtgärda materialiserade risker (incidenter), överträdelser av limiter och mandat, samt risker som bedöms ha ökat eller har hög sannolikhet att förverkligas.
Rapportering - riskinformation och rapporter lämnas i enlighet med fastställda frekvenser och tidplaner, som är aktuella, tillförlitliga, fullständiga och adekvata för mottagaren. Rapporterna ska innehålla relevant information för att möjliggöra beslut och åtgärder i enlighet med affärs- och riskstrategin, samt interna och externa regelverk. Mer detaljerade beskrivningar och krav på rapportering fastställs i respektive styrdokument inom ramverket för riskhantering.
Utöver dessa processer så har Bolaget en process för nya produkter och aktiviteter (NPAP) som ställer krav på beslut och hantering av risker när Bolaget inför nya, eller väsentligt förändrade, produkter, tjänster, marknader, processer, it-system och vid större förändringar i Bolagets verksamhet eller organisation.</t>
  </si>
  <si>
    <t>EU OVB – Offentliggörande av styrformer</t>
  </si>
  <si>
    <t>Fri text</t>
  </si>
  <si>
    <t>Artikel 435.2 a i kapitalkravsförordningen</t>
  </si>
  <si>
    <t>Artikel 435.2 b i kapitalkravsförordningen</t>
  </si>
  <si>
    <t xml:space="preserve">Banken följer Instruktion till valberedningen i Skandiabanken, vilken implementerar EBA:s riktlinjer för lämplighetsbedömningar av ledamöter i ledningsorgan och ledande befattningshavare (EBA/GL/2021/06), och särskilt definierar hur lämplighetsbedömningen ska utföras för enskild ledamot samt styrelsen som helhet. </t>
  </si>
  <si>
    <t>Artikel 435.2 c i kapitalkravsförordningen</t>
  </si>
  <si>
    <t>c)</t>
  </si>
  <si>
    <t>Artikel 435.2 d i kapitalkravsförordningen</t>
  </si>
  <si>
    <t>Artikel 435.2 e i kapitalkravsförordningen</t>
  </si>
  <si>
    <t xml:space="preserve"> EU CC1 – Sammansättning av föreskriven kapitalbas</t>
  </si>
  <si>
    <t>Offentliggörande enligt punkterna (a), (d), (e) och (f) i artikel 437 i EU-förordning nr 575/2013</t>
  </si>
  <si>
    <t xml:space="preserve"> (a)</t>
  </si>
  <si>
    <t xml:space="preserve"> (b)</t>
  </si>
  <si>
    <t xml:space="preserve">Kärnprimärkapital:  instrument och reserver                                             </t>
  </si>
  <si>
    <t xml:space="preserve">Kapitalinstrument och tillhörande överkursfonder </t>
  </si>
  <si>
    <t>c2</t>
  </si>
  <si>
    <t xml:space="preserve">Balanserade vinstmedel </t>
  </si>
  <si>
    <t>c3,c4</t>
  </si>
  <si>
    <t>Ackumulerat övrigt totalresultat (och andra reserver)</t>
  </si>
  <si>
    <t>c4(b)</t>
  </si>
  <si>
    <t>EU-5a</t>
  </si>
  <si>
    <t xml:space="preserve">Delårsresultat netto efter avdrag för förutsebara kostnader och utdelningar som har verifierats av personer som har en oberoende ställning </t>
  </si>
  <si>
    <t>c5(a)</t>
  </si>
  <si>
    <t>Kärnprimärkapital före regulatoriska justeringar</t>
  </si>
  <si>
    <t>c5(b)</t>
  </si>
  <si>
    <t>Kärnprimärkapital: regulatoriska justeringar </t>
  </si>
  <si>
    <t>Ytterligare värdejusteringar</t>
  </si>
  <si>
    <t>Immateriella tillgångar</t>
  </si>
  <si>
    <t>a10</t>
  </si>
  <si>
    <t>Uppskjutna skattefordringar som uppstår till följd av temporära skillnader</t>
  </si>
  <si>
    <t>a13</t>
  </si>
  <si>
    <t>EU-25a</t>
  </si>
  <si>
    <t>Förluster för innevarande räkenskapsår</t>
  </si>
  <si>
    <t>27a</t>
  </si>
  <si>
    <t>Andra regulatoriska justeringar*</t>
  </si>
  <si>
    <t>Sammanlagda regulatoriska justeringar av kärnprimärkapital</t>
  </si>
  <si>
    <t>Övrigt primärkapital: Instrument</t>
  </si>
  <si>
    <t>Övrigt primärkapital före regulatoriska justeringar</t>
  </si>
  <si>
    <t>Övrigt primärkapital: regulatoriska justeringar</t>
  </si>
  <si>
    <t>Summa regulatoriska justeringar av övrigt primärkapital</t>
  </si>
  <si>
    <t xml:space="preserve">Övrigt primärkapital </t>
  </si>
  <si>
    <t>Primärkapital (primärkapital = kärnprimärkapital + övrigt primärkapital)</t>
  </si>
  <si>
    <t>Supplementärkapital: instrument och avsättningar</t>
  </si>
  <si>
    <t>Kapitalinstrument och tillhörande överkursfonder</t>
  </si>
  <si>
    <t>b9(b)</t>
  </si>
  <si>
    <t>Kreditriskjusteringar</t>
  </si>
  <si>
    <t>Supplementärkapital före regulatoriska justeringar</t>
  </si>
  <si>
    <t>Supplementärkapital: regulatoriska justeringar </t>
  </si>
  <si>
    <t>Summa regulatoriska justeringar av supplementärkapital</t>
  </si>
  <si>
    <t xml:space="preserve">Supplementärkapital </t>
  </si>
  <si>
    <t>Totalt kapital (totalt kapital = primärkapital + supplementärkapital)</t>
  </si>
  <si>
    <t>Kapitalrelationer och krav som inkluderar buffertar </t>
  </si>
  <si>
    <t>Totalt kapitalrelation</t>
  </si>
  <si>
    <t>Institutets samlade krav på kärnprimärkapital</t>
  </si>
  <si>
    <t xml:space="preserve">varav: krav på kapitalkonserveringsbuffert </t>
  </si>
  <si>
    <t xml:space="preserve">varav: krav på kontracyklisk kapitalbuffert </t>
  </si>
  <si>
    <t>EU-67b</t>
  </si>
  <si>
    <t>varav: ytterligare kapitalbaskrav för att hantera andra risker än risken för alltför låg bruttosoliditet</t>
  </si>
  <si>
    <t>Tillgängligt kärnprimärkapital (som procentandel av det riskvägda exponeringsbeloppet) efter uppfyllande av minimikapitalkraven</t>
  </si>
  <si>
    <t>Rubrik</t>
  </si>
  <si>
    <t>Belopp under tröskelvärdena för avdrag (före fastställande av riskvikt) </t>
  </si>
  <si>
    <t xml:space="preserve">Direkta och indirekta innehav av kapitalbas och kvalificerade skulder i enheter i den finansiella sektorn, om institutet inte har något väsentligt innehav i dessa enheter (belopp under tröskelvärdet på 10 %, netto efter godtagbara korta positioner)   </t>
  </si>
  <si>
    <t>*Avdrag för otillräcklig täckning för nödlidande exponeringar</t>
  </si>
  <si>
    <r>
      <t>Källa baserad på referensnummer/referensbokstäver i balansräkningen enligt tillsynskrav</t>
    </r>
    <r>
      <rPr>
        <sz val="11"/>
        <color rgb="FF008763"/>
        <rFont val="Arial"/>
        <family val="2"/>
      </rPr>
      <t> </t>
    </r>
  </si>
  <si>
    <t>EU CC2 – Avstämning av föreskriven kapitalbas i balansräkningen i de reviderade finansiella rapporterna</t>
  </si>
  <si>
    <t>Offentliggörande enligt artikel 437 a i EU-förordning nr 575/2013</t>
  </si>
  <si>
    <t>a</t>
  </si>
  <si>
    <t>c</t>
  </si>
  <si>
    <t>Balansräkning enligt offentliga offentliggjorda finansiella rapporter</t>
  </si>
  <si>
    <t>Referens</t>
  </si>
  <si>
    <t>Periodens slut</t>
  </si>
  <si>
    <t>Kassa och tillgodohavanden hos centralbanker</t>
  </si>
  <si>
    <t>a1</t>
  </si>
  <si>
    <t>Belåningsbara statskuldförbindelser mm</t>
  </si>
  <si>
    <t>a2</t>
  </si>
  <si>
    <t>Utlåning till kreditinstitut</t>
  </si>
  <si>
    <t>a3</t>
  </si>
  <si>
    <t>Utlåning till allmänheten</t>
  </si>
  <si>
    <t>a4</t>
  </si>
  <si>
    <t>Verkligt värde för en portföljsäkring av ränterisk</t>
  </si>
  <si>
    <t>a5</t>
  </si>
  <si>
    <t>Obligationer och andra räntebärande värdepapper</t>
  </si>
  <si>
    <t>a6</t>
  </si>
  <si>
    <t>Aktier och andelar mm</t>
  </si>
  <si>
    <t>a7</t>
  </si>
  <si>
    <t>Aktier och andelar i intresseföretag</t>
  </si>
  <si>
    <t>a8</t>
  </si>
  <si>
    <t>Aktier och andelar i koncernföretag</t>
  </si>
  <si>
    <t>a9</t>
  </si>
  <si>
    <t>Immateriella anläggningstillgångar</t>
  </si>
  <si>
    <t>Materiella tillgångar</t>
  </si>
  <si>
    <t>a11</t>
  </si>
  <si>
    <t>Uppskjutna skattefordringar</t>
  </si>
  <si>
    <t>a12</t>
  </si>
  <si>
    <t>Övriga tillgångar</t>
  </si>
  <si>
    <t>Förutbetalda kostnader och upplupna intäkter</t>
  </si>
  <si>
    <t>a14</t>
  </si>
  <si>
    <t>Summa tillgångar</t>
  </si>
  <si>
    <t>Skulder till kreditinstitut</t>
  </si>
  <si>
    <t>b1</t>
  </si>
  <si>
    <t>In- och upplåning från allmänheten</t>
  </si>
  <si>
    <t>b2</t>
  </si>
  <si>
    <t xml:space="preserve">Emitterade värdepapper m m </t>
  </si>
  <si>
    <t>b3</t>
  </si>
  <si>
    <t>Övriga skulder</t>
  </si>
  <si>
    <t>b4</t>
  </si>
  <si>
    <t>Upplupna kostnader och förutbetalda intäkter</t>
  </si>
  <si>
    <t>b5</t>
  </si>
  <si>
    <t>Uppskjutna skatteskulder</t>
  </si>
  <si>
    <t>b6</t>
  </si>
  <si>
    <t xml:space="preserve">Avsättningar </t>
  </si>
  <si>
    <t>b7</t>
  </si>
  <si>
    <t>8(a)</t>
  </si>
  <si>
    <t>Efterställda skulder</t>
  </si>
  <si>
    <t>b8(a)</t>
  </si>
  <si>
    <t>Efterställda skulder Own Funds</t>
  </si>
  <si>
    <t>b8(b)</t>
  </si>
  <si>
    <t>Summa skulder och avsättningar</t>
  </si>
  <si>
    <t>Eget kapital</t>
  </si>
  <si>
    <t>Aktiekapital</t>
  </si>
  <si>
    <t>C2</t>
  </si>
  <si>
    <t>Andra fonder</t>
  </si>
  <si>
    <t>C3</t>
  </si>
  <si>
    <t>3(a)</t>
  </si>
  <si>
    <t>- Reservfond</t>
  </si>
  <si>
    <t>c3(a)</t>
  </si>
  <si>
    <t>3(b)</t>
  </si>
  <si>
    <t>- Fond för verkligt värde</t>
  </si>
  <si>
    <t>c3(b)</t>
  </si>
  <si>
    <t>Balanserad vinst</t>
  </si>
  <si>
    <t>c4</t>
  </si>
  <si>
    <t>4(a)</t>
  </si>
  <si>
    <t>c4(a)</t>
  </si>
  <si>
    <t>4(b)</t>
  </si>
  <si>
    <t>Perioden övriga totalresultat</t>
  </si>
  <si>
    <t>5(a)</t>
  </si>
  <si>
    <t>Periodens resultat</t>
  </si>
  <si>
    <t>Summa eget kapital</t>
  </si>
  <si>
    <t>Summa skulder, avsättningar och eget kapital</t>
  </si>
  <si>
    <r>
      <t>Tillgångar</t>
    </r>
    <r>
      <rPr>
        <i/>
        <sz val="11"/>
        <color rgb="FF008763"/>
        <rFont val="Arial"/>
        <family val="2"/>
      </rPr>
      <t>– Uppdelning efter tillgångsklass enligt balansräkningen i de offentliggjorda finansiella rapporterna</t>
    </r>
  </si>
  <si>
    <r>
      <t>Skulder</t>
    </r>
    <r>
      <rPr>
        <sz val="11"/>
        <color rgb="FF008763"/>
        <rFont val="Arial"/>
        <family val="2"/>
      </rPr>
      <t xml:space="preserve"> – </t>
    </r>
    <r>
      <rPr>
        <i/>
        <sz val="11"/>
        <color rgb="FF008763"/>
        <rFont val="Arial"/>
        <family val="2"/>
      </rPr>
      <t>Uppdelning efter skuldklass enligt balansräkningen i de offentliggjorda finansiella rapporterna</t>
    </r>
  </si>
  <si>
    <t>Rad</t>
  </si>
  <si>
    <t>Information</t>
  </si>
  <si>
    <t>Kärnprimärkapital</t>
  </si>
  <si>
    <t>Supplementärkapital</t>
  </si>
  <si>
    <t>Kvalificerad skuld</t>
  </si>
  <si>
    <t>Emittent</t>
  </si>
  <si>
    <t>Skandiabanken Aktiebolag (publ)</t>
  </si>
  <si>
    <t>Unik identifieringskod (t.ex. identifieringskod från Cusip, Isin eller Bloomberg för privata placeringar)</t>
  </si>
  <si>
    <t>Ej tillämplig</t>
  </si>
  <si>
    <t>SE0016274443</t>
  </si>
  <si>
    <t>SE0013883725</t>
  </si>
  <si>
    <t>2a</t>
  </si>
  <si>
    <t>Offentliga eller privata placeringar</t>
  </si>
  <si>
    <t>Privat</t>
  </si>
  <si>
    <t>Offentlig</t>
  </si>
  <si>
    <t>Reglerande lag(ar) för instrumentet</t>
  </si>
  <si>
    <t>Svensk lag</t>
  </si>
  <si>
    <t>3a </t>
  </si>
  <si>
    <t>Avtalsenligt erkännande av resolutionsmyndigheternas nedskrivnings- och konverteringsbefogenheter</t>
  </si>
  <si>
    <t>Nej</t>
  </si>
  <si>
    <t>Ja</t>
  </si>
  <si>
    <t xml:space="preserve">Ja </t>
  </si>
  <si>
    <t>Rättslig behandling</t>
  </si>
  <si>
    <t xml:space="preserve">    Nuvarande behandling med beaktande av övergångsbestämmelserna i kapitalkravsförordningen i tillämpliga fall</t>
  </si>
  <si>
    <t xml:space="preserve">     Bestämmelser enligt kapitalkravsförordningen efter övergångsperioden</t>
  </si>
  <si>
    <t>Kvalificerade skulder</t>
  </si>
  <si>
    <t xml:space="preserve">     Godtagbara på individuell/grupp(undergruppsnivå)/individuell och grupp(undergrupps)nivå</t>
  </si>
  <si>
    <t>Individuell</t>
  </si>
  <si>
    <t xml:space="preserve">     Instrumenttyp (typer ska specificeras av varje jurisdiktion)</t>
  </si>
  <si>
    <t>Aktiekapital (kärnprimärkapital enligt förordning (EU) No 575/2013 artikel 28)</t>
  </si>
  <si>
    <t>Supplementärkapital enligt förordning (EU) No 575/2013 artikel 63</t>
  </si>
  <si>
    <t>Kvalificerad skuld enligt enligt förordning (EU) No 575/2013 artikel 72b</t>
  </si>
  <si>
    <t>Belopp som redovisas i lagstadgat kapital eller kvalificerade skulder (valutan i miljoner, enligt senaste rapporteringsdatum)</t>
  </si>
  <si>
    <t>400 MSEK</t>
  </si>
  <si>
    <t>500 MSEK</t>
  </si>
  <si>
    <t xml:space="preserve">Instrumentets nominella belopp </t>
  </si>
  <si>
    <t>EU-9a</t>
  </si>
  <si>
    <t>Emissionspris</t>
  </si>
  <si>
    <t>EU-9b</t>
  </si>
  <si>
    <t>Inlösenpris</t>
  </si>
  <si>
    <t>Redovisningsklassificering</t>
  </si>
  <si>
    <t>Skuld – upplupet anskaffningsvärde</t>
  </si>
  <si>
    <t>Ursprungligt emissionsdatum</t>
  </si>
  <si>
    <t>Eviga eller tidsbestämda</t>
  </si>
  <si>
    <t>Evigt</t>
  </si>
  <si>
    <t>Tidsbestämt</t>
  </si>
  <si>
    <t xml:space="preserve">     Ursprunglig förfallodag </t>
  </si>
  <si>
    <t>Emittentens inlösenrätt omfattas av krav på förhandstillstånd från tillsynsmyndigheten</t>
  </si>
  <si>
    <t xml:space="preserve">     Valfritt inlösendatum, villkorade inlösendatum och inlösenbelopp </t>
  </si>
  <si>
    <t>30 december 2024 (Förtida återbetalningsdagen) eller vid en lagstiftnings- eller beskattningshändelse</t>
  </si>
  <si>
    <t xml:space="preserve">Vid en lagstiftnings- eller beskattningshändelse; 1 </t>
  </si>
  <si>
    <t>Vid en lagstiftnings- eller beskattningshändelse; 1</t>
  </si>
  <si>
    <t xml:space="preserve">     Efterföljande inlösendatum, i tillämpliga fall</t>
  </si>
  <si>
    <t>Varje Ränteförfallodag efter den Förtida återbetalningsdagen</t>
  </si>
  <si>
    <t>Kuponger/utdelningar</t>
  </si>
  <si>
    <t xml:space="preserve">Fast eller rörlig utdelning/kupong </t>
  </si>
  <si>
    <t>Rörlig</t>
  </si>
  <si>
    <t xml:space="preserve">Kupongränta och eventuellt tillhörande index </t>
  </si>
  <si>
    <t>3 månader STIBOR + 2,25 % per år</t>
  </si>
  <si>
    <t>3 månader STIBOR + 1,05 % per år</t>
  </si>
  <si>
    <t>3 månader STIBOR + 1,43 % per år</t>
  </si>
  <si>
    <t xml:space="preserve">Förekomst av utdelningsstopp </t>
  </si>
  <si>
    <t>EU-20a</t>
  </si>
  <si>
    <t xml:space="preserve">     Helt skönsmässigt, delvis skönsmässigt eller obligatoriskt (i fråga om tidpunkt)</t>
  </si>
  <si>
    <t>Helt skönmässigt</t>
  </si>
  <si>
    <t>Obligatoriskt</t>
  </si>
  <si>
    <t>EU-20b</t>
  </si>
  <si>
    <t xml:space="preserve">     Helt skönsmässigt, delvis skönsmässigt eller obligatoriskt (i fråga om belopp)</t>
  </si>
  <si>
    <t xml:space="preserve">     Förekomst av step-up eller annat incitament för återlösen</t>
  </si>
  <si>
    <t xml:space="preserve">     Icke-kumulativa eller kumulativa</t>
  </si>
  <si>
    <t>Icke-kumulativa</t>
  </si>
  <si>
    <t>Konvertibla eller icke-konvertibla</t>
  </si>
  <si>
    <t>Icke-konvertibla</t>
  </si>
  <si>
    <t xml:space="preserve">     Om konvertibla, konverteringstrigger</t>
  </si>
  <si>
    <t xml:space="preserve">     Om konvertibla, helt eller delvis</t>
  </si>
  <si>
    <t xml:space="preserve">     Om konvertibla, omräkningskurs</t>
  </si>
  <si>
    <t xml:space="preserve">     Om konvertibla, obligatorisk eller frivillig konvertering</t>
  </si>
  <si>
    <t xml:space="preserve">     Om konvertibla, ange typ av instrument som konverteringen görs till</t>
  </si>
  <si>
    <t xml:space="preserve">     Om konvertibla, ange emittent för det instrument som konverteringen görs till</t>
  </si>
  <si>
    <t>Nedskrivningsdelar</t>
  </si>
  <si>
    <t xml:space="preserve">     Om nedskrivning, nedskrivningstrigger</t>
  </si>
  <si>
    <t xml:space="preserve">     Om nedskrivning, fullständig eller delvis</t>
  </si>
  <si>
    <t xml:space="preserve">     Om nedskrivning, permanent eller tillfällig</t>
  </si>
  <si>
    <t xml:space="preserve">        Om nedskrivningen är tillfällig, beskriv uppskrivningsmekanismen</t>
  </si>
  <si>
    <t>34a </t>
  </si>
  <si>
    <t>Typ av efterställning (endast för kvalificerade skulder)</t>
  </si>
  <si>
    <t xml:space="preserve">Avtalsenlig och lagreglerad </t>
  </si>
  <si>
    <t>EU-34b</t>
  </si>
  <si>
    <t>Instrumentets rangordning vid normala insolvensförfaranden</t>
  </si>
  <si>
    <t>Position i prioriteringshierarkin för likvidation (ange typ av instrument som är direkt högre i rangordningen)</t>
  </si>
  <si>
    <t>Supplementärkapital (se kolumn E)</t>
  </si>
  <si>
    <t>Oprioriterade skulder</t>
  </si>
  <si>
    <t>Delar från övergångsperioden som inte uppfyller kraven</t>
  </si>
  <si>
    <t>Om ja, ange vilka delar som inte uppfyller kraven</t>
  </si>
  <si>
    <t>37a</t>
  </si>
  <si>
    <t>Länk till instrumentets fullständiga villkor (hänvisning)</t>
  </si>
  <si>
    <t>Konfidentiell information</t>
  </si>
  <si>
    <t>EU CCyB1 – Den geografiska fördelningen av de kreditexponeringar som är relevanta för beräkningen av den kontracykliska kapitalbufferten</t>
  </si>
  <si>
    <t>b</t>
  </si>
  <si>
    <t>d</t>
  </si>
  <si>
    <t>e</t>
  </si>
  <si>
    <t>f</t>
  </si>
  <si>
    <t>g</t>
  </si>
  <si>
    <t>h</t>
  </si>
  <si>
    <t>i</t>
  </si>
  <si>
    <t>j</t>
  </si>
  <si>
    <t>k</t>
  </si>
  <si>
    <t>l</t>
  </si>
  <si>
    <t>m</t>
  </si>
  <si>
    <t>Allmänna kreditexponeringar</t>
  </si>
  <si>
    <t>Berörda kreditexponeringar – marknadsrisk</t>
  </si>
  <si>
    <t>Värdepapperiseringsexponeringar  Exponeringsvärde utanför handelslagret</t>
  </si>
  <si>
    <t>Totalt exponeringsvärde</t>
  </si>
  <si>
    <t>Kapitalbaskrav</t>
  </si>
  <si>
    <t xml:space="preserve">Riskvägda exponeringsbelopp </t>
  </si>
  <si>
    <t>Kapitalbaskravsvikter
(i %)</t>
  </si>
  <si>
    <t>Kontracykliskt kapitalbuffertvärde
(i %)</t>
  </si>
  <si>
    <t>Exponeringsvärde enligt schablonmetoden</t>
  </si>
  <si>
    <t>Exponeringsvärde enligt internmetoden</t>
  </si>
  <si>
    <t>Summan av långa och korta positioner för exponeringar i handelslagret enligt schablonmetoden</t>
  </si>
  <si>
    <t>Värde av exponeringar i handelslagret enligt interna modeller</t>
  </si>
  <si>
    <t>Berörda kreditriskexponeringar – kreditrisk</t>
  </si>
  <si>
    <t xml:space="preserve">Berörda kreditexponeringar – positioner i värdepapperisering utanför handelslagret </t>
  </si>
  <si>
    <t xml:space="preserve"> Summa</t>
  </si>
  <si>
    <t>010</t>
  </si>
  <si>
    <t>Fördelning per land:</t>
  </si>
  <si>
    <t>Sverige</t>
  </si>
  <si>
    <t>Norge</t>
  </si>
  <si>
    <t>Danmark</t>
  </si>
  <si>
    <t>020</t>
  </si>
  <si>
    <t>Institutspecifikt kontracykliskt kapitalbuffertvärde</t>
  </si>
  <si>
    <t>Institutspecifikt kontracykliskt kapitalbuffertkrav</t>
  </si>
  <si>
    <t>EU LR1 – LRSum: Sammanfattande avstämning av redovisningstillgångar och exponeringar i bruttosoliditetsgrad</t>
  </si>
  <si>
    <t>Tillämpligt belopp</t>
  </si>
  <si>
    <t>Sammanlagda tillgångar enligt offentliggjorda finansiella rapporter</t>
  </si>
  <si>
    <t>Justering för enheter som är konsoliderade för redovisningsändamål men som inte omfattas av konsolideringen enligt tillsynskrav</t>
  </si>
  <si>
    <t>(Justering för värdepapperiserade exponeringar som uppfyller de operativa kraven för godkännande av risköverföring)</t>
  </si>
  <si>
    <t>(Justering för tillfälligt undantag för exponeringar mot centralbanker (i tillämpliga fall))</t>
  </si>
  <si>
    <t>(Justering för förvaltningstillgångar som redovisas i balansräkningen i enlighet med de tillämpliga redovisningsreglerna men som undantas från det totala exponeringsmåttet i enlighet med artikel 429a.1 (i) i kapitalkravsförordningen)</t>
  </si>
  <si>
    <t>Justering för avistaköp och avistaförsäljning av finansiella tillgångar som omfattas av handelsdagsredovisning</t>
  </si>
  <si>
    <t>Justering för godtagbara överföringar för poolning av kontanta medel</t>
  </si>
  <si>
    <t>Justering för finansiella derivatinstrument</t>
  </si>
  <si>
    <t>Justering för transaktioner för värdepappersfinansiering</t>
  </si>
  <si>
    <t>Justering för poster utanför balansräkningen (dvs. konvertering till kreditekvivalenter för exponeringar utanför balansräkningen)</t>
  </si>
  <si>
    <t>(Justering för krav på försiktig värdering och specifika och allmänna avsättningar som har lett till reducerat primärkapital)</t>
  </si>
  <si>
    <t>EU-11a</t>
  </si>
  <si>
    <t>(Justering för exponeringar som undantas från det totala exponeringsmåttet i enlighet med artikel 429a.1 c i kapitalkravsförordningen)</t>
  </si>
  <si>
    <t>EU-11b</t>
  </si>
  <si>
    <t>(Justering för exponeringar som undantas från det totala exponeringsmåttet i enlighet med artikel 429a.1 j i kapitalkravsförordningen)</t>
  </si>
  <si>
    <t>Andra justeringar</t>
  </si>
  <si>
    <t>Bruttosoliditetsgrad för exponering – kapitalkravsförordningen</t>
  </si>
  <si>
    <t>Exponeringar i balansräkningen (med undantag för derivat och transaktioner för värdepappersfinansiering)</t>
  </si>
  <si>
    <t>Poster i balansräkningen (med undantag för derivat och transaktioner för värdepappersfinansiering, men inklusive säkerhet)</t>
  </si>
  <si>
    <t>Tilläggsbelopp med avseende på ställd derivatsäkerhet som dragits av från tillgångarna i balansräkningen i enlighet med de tillämpliga redovisningsreglerna</t>
  </si>
  <si>
    <t>(Avdrag för tillgångar i form av fordringar för kontant tilläggsmarginalsäkerhet i derivattransaktioner)</t>
  </si>
  <si>
    <t>(Justering för värdepapper som tagits emot under transaktioner för värdepappersfinansiering och som redovisas som en tillgång)</t>
  </si>
  <si>
    <t>(Allmänna kreditriskjusteringar av poster i balansräkningen)</t>
  </si>
  <si>
    <t>(Tillgångsbelopp som dragits av för att fastställa primärkapital)</t>
  </si>
  <si>
    <t xml:space="preserve">Sammanlagda exponeringar i balansräkningen (med undantag för derivat och transaktioner för värdepappersfinansiering) </t>
  </si>
  <si>
    <t>Derivatexponeringar</t>
  </si>
  <si>
    <t>Återanskaffningskostnad som sammanhänger med derivattransaktioner enligt schablonmetoden för motpartskreditrisk (dvs. netto av den medräkningsbara kontanta tilläggsmarginalsäkerheten)</t>
  </si>
  <si>
    <t>EU-8a</t>
  </si>
  <si>
    <t>Undantag för derivat: Bidrag till ersättningskostnader enligt den förenklade schablonmetoden</t>
  </si>
  <si>
    <t xml:space="preserve">Tilläggsbelopp för möjlig framtida exponering i samband med derivattransaktioner enligt schablonmetoden för motpartskreditrisk </t>
  </si>
  <si>
    <t>Undantag för derivat: Bidrag till möjlig framtida exponering enligt den förenklade schablonmetoden</t>
  </si>
  <si>
    <t>Exponering fastställd enligt ursprunglig åtagandemetod</t>
  </si>
  <si>
    <t>(Undantagen central motpartsdel av handelsexponeringar som clearats av kunden) (schablonmetod för motpartskreditrisk)</t>
  </si>
  <si>
    <t>EU-10a</t>
  </si>
  <si>
    <t>(Undantagen central motpartsdel av handelsexponeringar som clearats av kunden) (förenklad schablonmetod)</t>
  </si>
  <si>
    <t>EU-10b</t>
  </si>
  <si>
    <t>(Undantagen central motpartsdel av handelsexponeringar som clearats av kunden) (ursprungligt åtagande-metod)</t>
  </si>
  <si>
    <t>Justerat effektivt teoretiskt belopp i skriftliga kreditderivat</t>
  </si>
  <si>
    <t>(Justerade effektiva teoretiska kvittningar och tilläggsavdrag för skriftliga kreditderivat)</t>
  </si>
  <si>
    <t xml:space="preserve">Sammanlagda derivatexponeringar </t>
  </si>
  <si>
    <t>Exponeringar i transaktioner för värdepappersfinansiering</t>
  </si>
  <si>
    <t>Bruttotillgångar i transaktioner för värdepapperisering (utan godkännande av nettning) efter justering för försäljningstransaktioner</t>
  </si>
  <si>
    <t>(Nettade belopp för kontantskulder och kontantfordringar av bruttotillgångar i transaktioner för värdepapperisering)</t>
  </si>
  <si>
    <t>Motpartens kreditriskexponering mot tillgångar i transaktioner för värdepappersfinansiering</t>
  </si>
  <si>
    <t>EU-16a</t>
  </si>
  <si>
    <t>Undantag för transaktioner för värdepappersfinansiering: Motpartens kreditriskexponering i enlighet med artiklarna 429e.5 och 222 i kapitalkravsförordningen</t>
  </si>
  <si>
    <t>Exponeringar mot förmedlade transaktioner</t>
  </si>
  <si>
    <t>EU-17a</t>
  </si>
  <si>
    <t>(Undantagen central motpartsdel av exponeringar mot transaktioner för värdepappersfinansiering som clearats av kunden)</t>
  </si>
  <si>
    <t>Sammanlagda exponeringar i transaktioner för värdepappersfinansiering</t>
  </si>
  <si>
    <t xml:space="preserve">Andra exponeringar utanför balansräkningen </t>
  </si>
  <si>
    <t>Exponeringar utanför balansräkningen i effektiva teoretiska belopp</t>
  </si>
  <si>
    <t>(Justeringar för konvertering till kreditekvivalenter)</t>
  </si>
  <si>
    <t>(Allmänna avsättningar som dragits av för att fastställa primärkapital och specifika avsättningar förbundna med exponeringar utanför balansräkningen)</t>
  </si>
  <si>
    <t>Exponeringar utanför balansräkningen</t>
  </si>
  <si>
    <t>Undantagna exponeringar</t>
  </si>
  <si>
    <t>EU-22a</t>
  </si>
  <si>
    <t>(Exponeringar som undantas från det totala exponeringsmåttet i enlighet med artikel 429a.1 c i kapitalkravsförordningen)</t>
  </si>
  <si>
    <t>EU-22b</t>
  </si>
  <si>
    <t>(Undantagna exponeringar i enlighet med artikel 429a.1 j i kapitalkravsförordningen (i och utanför balansräkningen))</t>
  </si>
  <si>
    <t>EU-22c</t>
  </si>
  <si>
    <t>(Undantagna exponeringar för offentliga utvecklingsbanker (eller utvecklingsenheter) – Offentliga investeringar)</t>
  </si>
  <si>
    <t>EU-22d</t>
  </si>
  <si>
    <t>(Undantagna exponeringar för offentliga utvecklingsbanker (eller utvecklingsenheter) – Subventionerade lån)</t>
  </si>
  <si>
    <t>EU-22e</t>
  </si>
  <si>
    <t>(Undantagna exponeringar vid förmedling (passing-through) av subventionerade lån för icke-offentliga utvecklingsbanker (eller utvecklingsenheter))</t>
  </si>
  <si>
    <t>EU-22f</t>
  </si>
  <si>
    <t xml:space="preserve">(Undantagna garanterade delar av exponeringar i samband med exportkrediter) </t>
  </si>
  <si>
    <t>EU-22g</t>
  </si>
  <si>
    <t>(Undantagna överskjutande säkerheter som deponerats hos trepartsagenter)</t>
  </si>
  <si>
    <t>EU-22h</t>
  </si>
  <si>
    <t>(Undantagna värdepapperscentralrelaterade tjänster hos värdepapperscentraler/institut i enlighet med artikel 429a.1 o i kapitalkravsförordningen)</t>
  </si>
  <si>
    <t>EU-22i</t>
  </si>
  <si>
    <t>(Undantagna värdepapperscentralrelaterade tjänster hos utsedda institut i enlighet med artikel 429a.1 p i kapitalkravsförordningen)</t>
  </si>
  <si>
    <t>EU-22j</t>
  </si>
  <si>
    <t>(Minskning av exponeringsvärdet för förfinansieringslån eller mellankredit)</t>
  </si>
  <si>
    <t>EU-22k</t>
  </si>
  <si>
    <t>(Sammanlagda undantagna exponeringar)</t>
  </si>
  <si>
    <t>Kapitalmått och totalt exponeringsmått</t>
  </si>
  <si>
    <t>Primärkapital</t>
  </si>
  <si>
    <t>Bruttosoliditetsgrad (i %)</t>
  </si>
  <si>
    <t>EU-25</t>
  </si>
  <si>
    <t>Bruttosoliditetsgrad (bortsett från inverkan av undantaget för offentliga investeringar och subventionerade lån) (%)</t>
  </si>
  <si>
    <t>25a</t>
  </si>
  <si>
    <t>Bruttosoliditetsgrad (bortsett från inverkan av tillämpliga tillfälliga undantag för centralbanksreserver) (%)</t>
  </si>
  <si>
    <t>Lagstadgade minimikrav på bruttosoliditetsgrad (%)</t>
  </si>
  <si>
    <t>EU-26a</t>
  </si>
  <si>
    <t xml:space="preserve">Ytterligare kapitalbaskrav för att hantera risken för alltför låg bruttosoliditet (%) </t>
  </si>
  <si>
    <t>EU-26b</t>
  </si>
  <si>
    <t xml:space="preserve">     varav: som utgörs av kärnprimärkapital</t>
  </si>
  <si>
    <t>Krav på bruttosoliditetsbuffert (%)</t>
  </si>
  <si>
    <t>EU-27a</t>
  </si>
  <si>
    <t>Samlade bruttosoliditetskrav (%)</t>
  </si>
  <si>
    <t>Val av övergångsarrangemang och relevanta exponeringar</t>
  </si>
  <si>
    <t>EU-27b</t>
  </si>
  <si>
    <t>Val av övergångsarrangemang för definition av kapitalmåttet</t>
  </si>
  <si>
    <t>Offentliggörande av medelvärden</t>
  </si>
  <si>
    <t>Dagliga medelvärden för bruttotillgångar i transaktioner för värdepapperisering efter justering för försäljningstransaktioner och nettning av förbundna kontantskulder och kontantfordringar</t>
  </si>
  <si>
    <t>Värdet vid kvartalsslut för bruttotillgångar i SFT, efter justering för försäljningstransaktioner och efter nettning av belopp för kontantskulder och kontantfordringar</t>
  </si>
  <si>
    <t>Totalt exponeringsmått (inbegripet inverkan av tillämpliga tillfälliga undantag för centralbanksreserver) som omfattar medelvärden från rad 28 av bruttotillgångar i SFT (efter justering för försäljningstransaktioner och efter nettning av belopp för kontantskulder och kontantfordringar)</t>
  </si>
  <si>
    <t>30a</t>
  </si>
  <si>
    <t>Totalt exponeringsmått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</si>
  <si>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t>Bruttosoliditetsgrad (inbegripet inverkan av tillämpliga tillfälliga undantag för centralbanksreserver) som omfattar medelvärden från rad 28 av bruttotillgångar i SFT (efter justering för försäljningstransaktioner och efter nettning av belopp för kontantskulder och kontantfordringar)</t>
  </si>
  <si>
    <t>31a</t>
  </si>
  <si>
    <t>Bruttosoliditetsgrad (bortsett från inverkan av tillämpliga tillfälliga undantag för centralbanksreserver) som omfattar medelvärden från rad 28 av bruttotillgångar i SFT (efter justering för försäljningstransaktioner och efter nettning av belopp för kontantskulder och kontantfordringar)</t>
  </si>
  <si>
    <t>EU LR3 – LRSpl: Uppdelning av exponeringar i balansräkningen (med undantag för derivat, transaktioner för värdepappersfinansiering och undantagna exponeringar)</t>
  </si>
  <si>
    <t>Bruttosoliditetsgrad för exponering – 
kapitalkravsförordningen</t>
  </si>
  <si>
    <t>EU-1</t>
  </si>
  <si>
    <t>Sammanlagda exponeringar i balansräkningen (med undantag för derivat, transaktioner för värdepappersfinansiering och undantagna exponeringar) varav:</t>
  </si>
  <si>
    <t>EU-2</t>
  </si>
  <si>
    <t>Exponeringar i handelslagret</t>
  </si>
  <si>
    <t>EU-3</t>
  </si>
  <si>
    <t>Exponeringar utanför handelslagret, varav:</t>
  </si>
  <si>
    <t>EU-4</t>
  </si>
  <si>
    <t>Säkerställda obligationer</t>
  </si>
  <si>
    <t>EU-5</t>
  </si>
  <si>
    <t>Exponeringar som hanteras som exponeringar mot suveräna stater</t>
  </si>
  <si>
    <t>EU-6</t>
  </si>
  <si>
    <t>Exponeringar mot delstatliga självstyrelseorgan, multilaterala utvecklingsbanker, internationella organisationer och offentliga organ som inte behandlas som exponeringar mot suveräna stater</t>
  </si>
  <si>
    <t>EU-7</t>
  </si>
  <si>
    <t>Institut</t>
  </si>
  <si>
    <t>EU-8</t>
  </si>
  <si>
    <t>Säkrade genom panträtt i fastigheter</t>
  </si>
  <si>
    <t>EU-9</t>
  </si>
  <si>
    <t>Hushållsexponeringar</t>
  </si>
  <si>
    <t>EU-10</t>
  </si>
  <si>
    <t>Företag</t>
  </si>
  <si>
    <t>EU-11</t>
  </si>
  <si>
    <t>Fallerande exponeringar</t>
  </si>
  <si>
    <t>EU-12</t>
  </si>
  <si>
    <t>Övriga exponeringar (t.ex. aktier, värdepapperiseringar och övriga motpartslösa tillgångar)</t>
  </si>
  <si>
    <t>EU LRA: Offentliggörande av kvalitativ information om bruttosoliditetsgrad</t>
  </si>
  <si>
    <t>En beskrivning av vilka åtgärder som vidtas för att hantera risken för alltför låg bruttosoliditet</t>
  </si>
  <si>
    <t xml:space="preserve">Risken för alltför låg bruttosoliditet bedöms genom att banken månadsvis följer upp bruttosoliditetsgraden och bruttosoliditetskravet samt kvartalsvis gör prognoser avseende bruttosoliditetsgraden och bruttosoliditetskravet som omfattar affärsplaneringsperioden. Utöver detta har banken ett kapitalmål för bruttosoliditetsgraden som anger den nivå av kapital som banken ska eftersträva att upprätthålla och som ska säkerställa att kapitalsituationen, vid var tidpunkt, är inom styrelsens riskaptit.
I en situation där bruttosoliditetsgraden försämras eller bryter mot regulatoriskt krav och/eller styrelsens riskaptit kan banken vidta åtgärder genom att till exempel påkalla ett aktieägartillskott från Skandia Liv, medräkna delårs- eller årsöverskott i kapitalbasen, uppta ett primärkapitaltillskott eller minska exponeringsbeloppet genom att vidta åtgärder för att minska balansräkningen. </t>
  </si>
  <si>
    <t>En beskrivning av de faktorer som har påverkat bruttosoliditeten under den period som den offentliggjorda bruttosoliditeten avser</t>
  </si>
  <si>
    <t xml:space="preserve">EU LIQA – Hantering av likviditetsrisk </t>
  </si>
  <si>
    <t>i enlighet med artikel 451a.4 i kapitalkravsförordningen</t>
  </si>
  <si>
    <t xml:space="preserve">Strategier och processer för hantering av likviditetsrisk, inklusive riktlinjer för diversifiering i fråga om källor och löptid för planerad finansiering. </t>
  </si>
  <si>
    <t xml:space="preserve">All finansiering är planerad med god framförhållning genom daglig uppdatering av prognoser som visar behovet av likviditet. Riktlinjen är en hög andel inlåning tillsammans med justerbar kapitalmarknadsfinansiering med kända förfall. Kapitalmarknadsfinansiering sker via certifikat, MTN samt säkerställda obligationer och fördelas på varierande löptider för att nå olika typer av investerare samt skapa utspridda förfall och därmed minska koncentrationsrisker. Upplåning sker företrädesvis i samma valuta som utlåningen. Vid behov finns möjlighet att emittera säkerställda obligationer i andra valutor än SEK. </t>
  </si>
  <si>
    <t>Riskhanteringsfunktionens struktur och organisation (behörighet, stadga, andra relevanta förhållanden).</t>
  </si>
  <si>
    <t xml:space="preserve">Dualitet med oberoende intern riskmätning utöver affärsenhetens egen uppföljning av risker. </t>
  </si>
  <si>
    <t>En beskrivning av centraliseringsgraden av likviditetshanteringen och samverkan mellan gruppens enheter.</t>
  </si>
  <si>
    <t>Riskrapporteringens och mätsystemens omfattning och karaktär.</t>
  </si>
  <si>
    <t>Likviditetsrisken mäts och rapporteras i modeller för uppföljning av dagslånebehov, inlåningskoncentration, överlevnadshorisont, likviditetstäckningskvot (LCR), stabil nettofinansieringskvot (NSFR), samt finansieringsgap.</t>
  </si>
  <si>
    <t>Riktlinjer för säkring och reducering av likviditetsrisken samt strategier och processer för övervakning av de risksäkrande och riskreducerande åtgärdernas fortlöpande effektivitet.</t>
  </si>
  <si>
    <t>En stabil och hög andel hushållsinlåning som omfattas av insättningsgarantin utgör bankens långsiktiga strategi och centrala riktlinje. Återköp av kapitalmarknadsfinansiering 3-9 månader innan förfall används som riskreducerande åtgärd. Likviditetsbufferten används dynamiskt och korrigerar och mitigerar de risker som övervakas.</t>
  </si>
  <si>
    <t>Översikt över bankens beredskapsplan för finansiering av oförutsedda utgifter.</t>
  </si>
  <si>
    <t>Skandiabankens beredskapsplan inkluderar ett flertal olika tidiga varningssignaler, utlösande faktorer, och åtgärdsstrategier. Vid en tidig varningssignal har VD, CFO och CRO möjlighet att initiera planen. Vid en utlösande faktor aktiveras planen och eskaleringsordningen definierad i bankens återhämtningsplan tar vid. Åtgärdsstrategierna är uppdelade på affärsmässiga åtgärder, tex. höjning av utlåningsräntor, och Treasuryåtgärder, tex. emission eller koncerninternt lån.</t>
  </si>
  <si>
    <t>En förklaring av hur stresstester används.</t>
  </si>
  <si>
    <t>Stresstester används för att säkerställa att bolaget har en tillräckligt stor likviditetsreserv och klarar av en likviditetsstress. Måttet överlevnadshorisont används för att kvantifiera hur lång tid bolaget klarar av ett scenario med ökad nyttjandegrad av beviljade ej utnyttjade krediter, ytterligare behov av att ställa säkerheter till följd av för bolaget negativa värdeförändringar i dess derivatpositioner, exceptionellt utflöde av inlåning samt en stängd kapitalmarknad.</t>
  </si>
  <si>
    <t>h)</t>
  </si>
  <si>
    <t>En deklaration som har godkänts av ledningsorganet om att institutets arrangemang för likviditetsriskhantering är tillfredsställande, där det försäkras att de likviditetsriskhanteringssystem som införts är ändamålsenliga i förhållande till institutets profil och strategi.</t>
  </si>
  <si>
    <t>Bolagets policy för likviditetshantering säkerställer att likviditetsriskhanteringen är tillfredsställande. Bolagets styrelse granskar och godkänner minst årligen de strategier och riktlinjer som avser hanteringen av likviditetsrisk.</t>
  </si>
  <si>
    <t>i)</t>
  </si>
  <si>
    <t>En kortfattad likviditetsriskförklaring som har godkänts av ledningsorganet, där det ges en kort beskrivning av institutets övergripande likviditetsriskprofil i samband med affärsstrategin. Denna förklaring ska innehålla nyckeltal och siffror (andra än de som redan ingår i mallen EU LIQ1 i denna tekniska genomförandestandard) som ger externa intressenter en omfattande överblick över institutets likviditetsriskhantering, inbegripet hur likviditetsriskprofilen samverkar med den risktolerans som ledningsorganet har fastställt.</t>
  </si>
  <si>
    <t>Skandiabankens policy för likviditetshantering fastställer att bolaget ska eftersträva en likviditetshantering som reflekterar en konservativ inställning mot finansierings- och likviditetsriskexponering. Det innebär en riskaptit med låg tolerans för kortsiktig finansiering, god diversifiering av finansieringskällor samt marginaler i likviditeten som säkerställer att bolaget kan fullfölja sina åtaganden även under stressade förhållanden.</t>
  </si>
  <si>
    <t>Dessa nyckeltal kan omfatta följande:</t>
  </si>
  <si>
    <t>·         Koncentrationsbegränsningar för säkerhetspooler och finansieringskällor (både produkter och motparter)</t>
  </si>
  <si>
    <t>·         Anpassade mätverktyg eller mått för att bedöma strukturen på bankens balansräkning eller beräkna kassaflöden och framtida likviditetspositioner, med beaktande av risker utanför balansräkningen som är specifika för den banken</t>
  </si>
  <si>
    <t>·         Likviditetsexponeringar och finansieringsbehov hos enskilda juridiska personer, utländska filialer och dotterföretag, med beaktande av rättsliga, lagstiftningsmässiga och operativa begränsningar i fråga om likviditetens överförbarhet</t>
  </si>
  <si>
    <t>·         Poster i och utanför balansräkningen indelade på undergrupper efter löptid och de efterföljande likviditetsgapen</t>
  </si>
  <si>
    <t>EU LIQ1 – Kvantitativ information om likviditetstäckningskvot</t>
  </si>
  <si>
    <t>Individuell nivå</t>
  </si>
  <si>
    <t>Totalt ovägt värde (medelvärde)</t>
  </si>
  <si>
    <t>Totalt vägt värde (medelvärde)</t>
  </si>
  <si>
    <t>EU 1a</t>
  </si>
  <si>
    <t>EU 1b</t>
  </si>
  <si>
    <t>Antal datapunkter som använts vid beräkningen av medelvärden</t>
  </si>
  <si>
    <t>HÖGKVALITATIVA LIKVIDA TILLGÅNGAR</t>
  </si>
  <si>
    <t>Summa av högkvalitativa likvida tillgångar</t>
  </si>
  <si>
    <t>KASSA – UTFLÖDEN</t>
  </si>
  <si>
    <t>Inlåning från allmänheten och inlåning från småföretagskunder, varav:</t>
  </si>
  <si>
    <t>Stabila inlåningar</t>
  </si>
  <si>
    <t>Mindre stabila inlåningar</t>
  </si>
  <si>
    <t>Kapitalmarknadsfinansiering utan säkerhet</t>
  </si>
  <si>
    <t>Operativ inlåning (alla motparter) och inlåningar i nätverk av kooperativa banker</t>
  </si>
  <si>
    <t>Icke-operativa inlåningar (alla motparter)</t>
  </si>
  <si>
    <t>Skuld utan säkerhet</t>
  </si>
  <si>
    <t>Kapitalmarknadsfinansiering mot säkerhet</t>
  </si>
  <si>
    <t>Ytterligare krav</t>
  </si>
  <si>
    <t>Utflöden kopplade till derivatexponeringar och andra krav på säkerhet</t>
  </si>
  <si>
    <t>Utflöden kopplade till finansieringsförlust för skuldprodukter</t>
  </si>
  <si>
    <t>Kredit- och likviditetsfaciliteter</t>
  </si>
  <si>
    <t>Andra avtalsmässiga finansieringsskyldigheter</t>
  </si>
  <si>
    <t>Andra villkorade finansieringsskyldigheter</t>
  </si>
  <si>
    <t>SUMMA KASSAUTFLÖDEN</t>
  </si>
  <si>
    <t>KASSA – INFLÖDEN</t>
  </si>
  <si>
    <t>Utlåning mot säkerhet (t.ex. omvända repor)</t>
  </si>
  <si>
    <t>Inflöden från fullt presterande exponeringar</t>
  </si>
  <si>
    <t>Andra kassainflöden</t>
  </si>
  <si>
    <t>EU-19a</t>
  </si>
  <si>
    <t>(Mellanskillnaden mellan summan av vägda inflöden och summan av vägda utflöden som uppkommer på grund av transaktioner i tredjeländer när det finns överföringsbegränsningar eller som är denominerade i icke-konvertibla valutor)</t>
  </si>
  <si>
    <t>EU-19b</t>
  </si>
  <si>
    <t>(Överskott av inflöden från ett specialiserat kreditinstitut)</t>
  </si>
  <si>
    <t>SUMMA KASSAINFLÖDEN</t>
  </si>
  <si>
    <t>Helt undantagna inflöden</t>
  </si>
  <si>
    <t>Inflöden som omfattas av ett tak på 90 %</t>
  </si>
  <si>
    <t>EU-20c</t>
  </si>
  <si>
    <t>Inflöden som omfattas av ett tak på 75 %</t>
  </si>
  <si>
    <t xml:space="preserve">SUMMA JUSTERAT VÄRDE </t>
  </si>
  <si>
    <t>EU-21</t>
  </si>
  <si>
    <t>LIKVIDITETSBUFFERT</t>
  </si>
  <si>
    <t>SUMMA NETTOKASSAUTFLÖDEN</t>
  </si>
  <si>
    <t>LIKVIDITETSTÄCKNINGSKVOT</t>
  </si>
  <si>
    <t>EU LIQB – Kvalitativ information om likviditetstäckningskvot för komplettering av mall EU LIQ1</t>
  </si>
  <si>
    <t>i enlighet med artikel 451a.2 i kapitalkravsförordningen</t>
  </si>
  <si>
    <t>Kvalitativ information</t>
  </si>
  <si>
    <t>Förklaringar av de huvudsakliga drivkrafterna för resultaten för likviditetstäckningskvoten och utvecklingen av ingångsvärdenas bidrag till beräkningen av likviditetstäckningskvoten över tid</t>
  </si>
  <si>
    <t>Likviditetstäckningskvoten har hållits på en hög nivå till följd av en låg riskaptit som påkallar förfinansiering av kommande förfall och förväntad utlåning.</t>
  </si>
  <si>
    <t>Förklaringar av förändringar i likviditetstäckningskvoten över tid</t>
  </si>
  <si>
    <t>Större förändringar av likviditetstäckningskvoten förklaras av emitterad respektive förfallande marknadsfinansiering.</t>
  </si>
  <si>
    <t>Förklaringar av de faktiska koncentrationerna av finansieringskällor</t>
  </si>
  <si>
    <t>De främsta finansieringskällorna är inlåning och säkerställda obligationer.</t>
  </si>
  <si>
    <t>Övergripande beskrivning av sammansättningen av institutets likviditetsbuffert</t>
  </si>
  <si>
    <t>Likviditetsbufferten utgörs av exponeringar mot svensk stat och svenska kommuner, samt svenska och nordiska säkerställda obligationer.</t>
  </si>
  <si>
    <t>Derivatexponeringar och potentiella begärda säkerheter</t>
  </si>
  <si>
    <t>Derivatexponeringar har en begränsad påverkan på likviditetstäckningskvoten.</t>
  </si>
  <si>
    <t>Valutaobalanser i likviditetstäckningskvoten</t>
  </si>
  <si>
    <t>Flöden och likviditetsbuffert är i SEK.</t>
  </si>
  <si>
    <t>Andra poster i beräkningen av likviditetstäckningskvoten som inte omfattas av mallen för offentliggörande av likviditetstäckningskvot men som institutet anser relevanta för sin likviditetsprofil</t>
  </si>
  <si>
    <t>Inga sådana poster.</t>
  </si>
  <si>
    <t xml:space="preserve">EU LIQ2 – Stabil nettofinansieringskvot </t>
  </si>
  <si>
    <t>i enlighet med artikel 451a.3 i kapitalkravsförordningen</t>
  </si>
  <si>
    <t>Per kvartal</t>
  </si>
  <si>
    <t>(i valutabelopp)</t>
  </si>
  <si>
    <t>Ovägt värde på återstående löptid</t>
  </si>
  <si>
    <t>Vägt värde</t>
  </si>
  <si>
    <t>Ingen löptid</t>
  </si>
  <si>
    <t>&lt; 6 månader</t>
  </si>
  <si>
    <t>6 månader till &lt; 1 år</t>
  </si>
  <si>
    <t>≥ 1 år</t>
  </si>
  <si>
    <t>Poster för tillgänglig stabil finansiering</t>
  </si>
  <si>
    <t>Kapitalposter och kapitalinstrument</t>
  </si>
  <si>
    <t>Andra kapitalinstrument</t>
  </si>
  <si>
    <t>Inlåning från allmänheten</t>
  </si>
  <si>
    <t>Kapitalmarknadsfinansiering:</t>
  </si>
  <si>
    <t>Operativ inlåning</t>
  </si>
  <si>
    <t>Annan kapitalmarknadsfinansiering</t>
  </si>
  <si>
    <t>Inbördes beroende skulder</t>
  </si>
  <si>
    <t xml:space="preserve">Övriga skulder: </t>
  </si>
  <si>
    <t xml:space="preserve">Derivatskulder med stabil nettofinansieringskvot </t>
  </si>
  <si>
    <t>Alla andra skulder och kapitalinstrument som inte ingår i ovanstående kategorier</t>
  </si>
  <si>
    <t>Poster för behovet av stabil finansiering</t>
  </si>
  <si>
    <t>EU-15a</t>
  </si>
  <si>
    <t>Tillgångar som är intecknade för en återstående löptid på ett år eller mer i en säkerhetsmassa</t>
  </si>
  <si>
    <t>Tillgångar som hålls som insättning vid ett annat finansiellt institut för operativa ändamål</t>
  </si>
  <si>
    <t>Icke nödlidande lån och värdepapper:</t>
  </si>
  <si>
    <t>Icke nödlidande värdepapper som finansierar transaktioner med finansiella kunder som har säkerhet genom högkvalitativa likvida tillgångar på nivå 1 som omfattas av 0 % nedsättning</t>
  </si>
  <si>
    <t>Icke nödlidande värdepapper som finansierar transaktioner med finansiella kunder som har säkerhet genom andra tillgångar samt lån och förskott till finansiella institut</t>
  </si>
  <si>
    <t>Icke nödlidande lån till icke-finansiella företagskunder, lån till icke-professionella och små företagskunder samt lån till stater, och offentliga organ, varav:</t>
  </si>
  <si>
    <t>Med en riskvikt på mindre än eller lika med 35 % enligt schablonmetoden för kreditrisk i Basel II</t>
  </si>
  <si>
    <t xml:space="preserve">Icke nödlidande panträtter i bostadsfastigheter, varav: </t>
  </si>
  <si>
    <t>Andra lån och värdepapper som inte har fallerat och som inte räknas som högkvalificerade likvida tillgångar, inbegripet börsnoterade aktier och produkter som är kopplade till handelsfinansieringsverksamhet inom balansräkningen</t>
  </si>
  <si>
    <t>Inbördes beroende tillgångar</t>
  </si>
  <si>
    <t xml:space="preserve">Övriga tillgångar: </t>
  </si>
  <si>
    <t>Råvaror som är föremål för fysisk handel</t>
  </si>
  <si>
    <t>Tillgångar som ställts som initial marginalsäkerhet för derivatkontrakt och bidrag till centrala motparters obeståndsfonder</t>
  </si>
  <si>
    <r>
      <t>Derivattillgångar med stabil nettofinansieringskvot</t>
    </r>
    <r>
      <rPr>
        <sz val="11"/>
        <color rgb="FF008763"/>
        <rFont val="Arial"/>
        <family val="2"/>
      </rPr>
      <t> </t>
    </r>
  </si>
  <si>
    <t xml:space="preserve">Derivatskulder med stabil nettofinansieringskvot före avdrag av ställda variationsmarginaler </t>
  </si>
  <si>
    <t>Alla övriga tillgångar som inte ingår i ovanstående kategorier</t>
  </si>
  <si>
    <t>Poster utanför balansräkningen</t>
  </si>
  <si>
    <t>Summa, poster för behovet av stabil finansiering</t>
  </si>
  <si>
    <t>Stabil nettofinansieringskvot (i %)</t>
  </si>
  <si>
    <t>EU CRA: Allmänna kvalitativa uppgifter om kreditrisk</t>
  </si>
  <si>
    <t>Kvalitativa upplysningar</t>
  </si>
  <si>
    <t>Bolagets riskaptit för kreditrisk i finansverksamheten är låg. Kreditrisk i finansverksamheten är en nödvändig risk i den verksamhet som Bolaget bedriver. Derivatinstrument ska användas enbart i säkringssyfte.</t>
  </si>
  <si>
    <t>Tabell EU CRB: Ytterligare upplysningar om tillgångars kreditkvalitet</t>
  </si>
  <si>
    <t>Skandiabankens definierar fallissemang enligt vad som specificeras i EBA:s riktlinjer för tillämpningen av definitionen av fallissemang i enlighet med artikel 178 i kapitalkravsförordningen. Skandiabanken tillämpar ingen skillnad för definitionerna av förfallen betalning och fallissemang för redovisningsändamål och tillsynsändamål.</t>
  </si>
  <si>
    <t>Skandiabanken definierar samtliga förfallna exponeringar (längre än 90 dagar) som osäkra exponeringar.</t>
  </si>
  <si>
    <t>Det finns två typer av kreditriskjusteringar; allmänna och specifika. Enligt artikel 1 i Kommissionens delegerade förordning nr 183/2014 är alla kreditriskjusteringar som inte kan klassas som allmänna justeringar specifika. Följande två kriterier måste vara uppfyllda för att justeringar ska anses vara allmänna:</t>
  </si>
  <si>
    <t>• De är fria och fullt tillgängliga vad gäller tidpunkt och belopp för att täcka kreditriskförluster som ännu inte har uppkommit.</t>
  </si>
  <si>
    <t>• De återspeglar kreditförluster för en grupp av exponeringar för vilka institutet vid den aktuella tidpunkten inte har några bevis för att en förlust har uppkommit.</t>
  </si>
  <si>
    <t>Skandiabanken har inga allmänna kreditriskjusteringar.</t>
  </si>
  <si>
    <t>Specifika kreditriskjusteringar motsvarar reservering för kreditförluster och avser avsättning i balansräkningen per balansdagen.</t>
  </si>
  <si>
    <t>Skandiabanken tillämpar IFRS 9 Finansiella instrument som ställer krav på klassificering och värdering av finansiella tillgångar och finansiella skulder samt kreditförlustreserveringar av dessa. För samtliga finansiella tillgångar som värderas till upplupet anskaffningsvärde eller redovisas med värdeförändringen i Övrigt totalresultat ska reservering för sannolika kreditförluster beräknas. Detta gäller även poster utanför balansräkningen som är beviljade men ännu inte utbetalda krediter. Principerna innebär att man beräknar reserveringar för kreditförluster utifrån förväntade kreditförluster snarare än inträffade. De tillgångar för vilka kreditförlustreservering ska beräknas delas in i tre stadier beroende på graden av kreditrisk. Stadie 1 omfattar tillgångar där det inte inträffat någon ökning av kreditrisken sedan första redovisningstillfället. Stadie 2 omfattar tillgångar där det har inträffat en väsentlig ökning av kreditrisken sedan det första redovisningstillfället. Stadie 3 omfattar fallerade krediter det vill säga fordringen är förfallen mer än 90 dagar eller det bedöms som osannolikt att motparten kommer att fullgöra sina kreditförpliktelser utan att banken måste realisera en eventuell säkerhet eller vidta liknande åtgärder. Fordringar i stadie 3 betraktas som osäkra.</t>
  </si>
  <si>
    <t>Reserveringarna i stadie 1 och 2 beräknas som sannolikhet för fallissemang multiplicerat med exponering vid fallissemang multiplicerat med förlust i händelse av fallissemang. För stadie 1 görs en reservering som motsvarar en förväntad kreditförlust inom 12 månader. För fordringar i stadie 2 beräknas en förväntad kreditförlust för den återstående löptiden. Löptiden utgår från kontraktuell löptid men justeras, baserat på historiskt beteende, för att kunna bedöma sannolikheten för framtida återbetalningar i förtid.</t>
  </si>
  <si>
    <t>Skandiabanken har definierat en väsentlig ökning av kreditrisken som bland annat en försämring av riskklass enligt bankens riskklassningssystem samt sen betalning mer än 29 dagar. Skandiabanken baserar beräkningen på prognoser av relevanta makrofaktorer och scenarier där banken använder samma basscenario som koncernen. Utöver basscenariot har banken ytterligare fyra scenarier, där två är mer positiva och två är mer negativa jämfört med basscenariot. Det görs även en bedömning hur sannolikt det är att respektive scenario inträffar.</t>
  </si>
  <si>
    <t>För fallerade bolån, stadie 3, beräknas den förväntade kreditförlusten individuellt för varje lån. Förlust i händelse av fallissemang uppskattas med hänsyn tagen till aktuellt värde på säkerhet och annan information om krediten. Exponeringen definieras som kapitalskuld plus upplupna räntor.</t>
  </si>
  <si>
    <t>Skandiabankens definition av en omstrukturerad exponering är densamma som definitionen för exponeringar med anstånd.</t>
  </si>
  <si>
    <t>n</t>
  </si>
  <si>
    <t>o</t>
  </si>
  <si>
    <t>Redovisat bruttovärde/nominellt belopp</t>
  </si>
  <si>
    <t>Ackumulerad nedskrivning, ackumulerade negativa förändringar i verkligt värde på grund av kreditrisk och avsättningar</t>
  </si>
  <si>
    <t>Ackumulerade partiella bortskrivningar</t>
  </si>
  <si>
    <t>Mottagna säkerheter och finansiella garantier</t>
  </si>
  <si>
    <t>Presterande exponeringar</t>
  </si>
  <si>
    <t>Nödlidande exponeringar</t>
  </si>
  <si>
    <t>Presterande exponeringar – ackumulerade nedskrivningar och avsättningar</t>
  </si>
  <si>
    <t xml:space="preserve">Nödlidande exponeringar – ackumulerade nedskrivningar, ackumulerade negativa förändringar i verkligt värde på grund av kreditrisk och avsättningar </t>
  </si>
  <si>
    <t>För presterande exponeringar</t>
  </si>
  <si>
    <t>För nödlidande exponeringar</t>
  </si>
  <si>
    <t>Varav i 1:a stadiet</t>
  </si>
  <si>
    <t>Varav i 2:a stadiet</t>
  </si>
  <si>
    <t>Varav i 3:e stadiet</t>
  </si>
  <si>
    <t>Kassabehållning hos centralbanker och andra avistamedel</t>
  </si>
  <si>
    <t>Lån och förskott</t>
  </si>
  <si>
    <t>Centralbanker</t>
  </si>
  <si>
    <t>Offentlig sektor</t>
  </si>
  <si>
    <t>Kreditinstitut</t>
  </si>
  <si>
    <t>Övriga finansiella företag</t>
  </si>
  <si>
    <t>Icke-finansiella företag</t>
  </si>
  <si>
    <t xml:space="preserve">          Varav små och medelstora företag</t>
  </si>
  <si>
    <t>Hushåll</t>
  </si>
  <si>
    <t>Räntebärande värdepapper</t>
  </si>
  <si>
    <t>EU CR1-A: Exponeringars löptid</t>
  </si>
  <si>
    <t>Offentliggörande enligt artikel 442 g i EU-förordning nr 575/2013</t>
  </si>
  <si>
    <t>Exponeringens nettovärde</t>
  </si>
  <si>
    <t>På begäran</t>
  </si>
  <si>
    <t>&lt;= 1 år</t>
  </si>
  <si>
    <t>&gt; 1 år &lt;= 5 år</t>
  </si>
  <si>
    <t>&gt; 5 år</t>
  </si>
  <si>
    <t>Ingen angiven löptid</t>
  </si>
  <si>
    <t>EU CQ1: Kreditkvalitet hos exponeringar med anstånd</t>
  </si>
  <si>
    <t>Redovisat bruttovärde/nominellt belopp för exponeringar med anståndsåtgärder</t>
  </si>
  <si>
    <t>Erhållna säkerheter och erhållna finansiella garantier för exponeringar med anstånd</t>
  </si>
  <si>
    <t>Presterande med anstånd</t>
  </si>
  <si>
    <t>Nödlidande med anstånd</t>
  </si>
  <si>
    <t>För presterande exponeringar med anstånd</t>
  </si>
  <si>
    <t>För nödlidande exponeringar med anstånd</t>
  </si>
  <si>
    <t>Varav erhållna säkerheter och finansiella garantier för nödlidande exponeringar med anståndsåtgärder</t>
  </si>
  <si>
    <t>Varav fallerade</t>
  </si>
  <si>
    <t>Varav osäkra</t>
  </si>
  <si>
    <t>005</t>
  </si>
  <si>
    <t>030</t>
  </si>
  <si>
    <t>040</t>
  </si>
  <si>
    <t>050</t>
  </si>
  <si>
    <t>060</t>
  </si>
  <si>
    <t>070</t>
  </si>
  <si>
    <t>080</t>
  </si>
  <si>
    <t>090</t>
  </si>
  <si>
    <t>Beviljade låneåtaganden</t>
  </si>
  <si>
    <t xml:space="preserve">EU CQ7: Säkerheter som har erhållits genom övertagande av kontroll och verkställighetsförfaranden </t>
  </si>
  <si>
    <t xml:space="preserve">Säkerheter som har erhållits genom övertagande av kontroll </t>
  </si>
  <si>
    <t>Värde vid första redovisningstillfället</t>
  </si>
  <si>
    <t>Ackumulerade negativa förändringar</t>
  </si>
  <si>
    <t>Materiella anläggningstillgångar</t>
  </si>
  <si>
    <t>Andra tillgångar än materiella anläggningstillgångar</t>
  </si>
  <si>
    <t>Bostadsfastigheter</t>
  </si>
  <si>
    <t>Kommersiella fastigheter</t>
  </si>
  <si>
    <t>Lös egendom (bilar, båtar etc.)</t>
  </si>
  <si>
    <t>Aktier och skuldinstrument</t>
  </si>
  <si>
    <t>Övriga säkerheter</t>
  </si>
  <si>
    <t>EU CQ3: Kreditkvalitet hos presterande och nödlidande exponeringar per förfallodag</t>
  </si>
  <si>
    <t>Ej förfallna eller förfallna ≤ 30 dagar</t>
  </si>
  <si>
    <t>Förfallna &gt; 30 dagar ≤ 90 dagar</t>
  </si>
  <si>
    <t>Förmodas inte bli betalda av de som inte är förfallna eller som är förfallna ≤ 90 dagar</t>
  </si>
  <si>
    <t xml:space="preserve">Förfallna
&gt; 90 dagar
≤ 180 dagar
</t>
  </si>
  <si>
    <t xml:space="preserve">Förfallna
&gt; 180 dagar
≤ 1 år
</t>
  </si>
  <si>
    <t xml:space="preserve">Förfallna
&gt; 1 år ≤ 2 år
</t>
  </si>
  <si>
    <t xml:space="preserve">Förfallna
&gt; 2 år ≤ 5 år
</t>
  </si>
  <si>
    <t xml:space="preserve">Förfallna
&gt; 5 år ≤ 7 år
</t>
  </si>
  <si>
    <t>Förfallna &gt; 7 år</t>
  </si>
  <si>
    <t xml:space="preserve">      Varav små och medelstora företag</t>
  </si>
  <si>
    <t>100</t>
  </si>
  <si>
    <t>110</t>
  </si>
  <si>
    <t>120</t>
  </si>
  <si>
    <t>130</t>
  </si>
  <si>
    <t>140</t>
  </si>
  <si>
    <t>150</t>
  </si>
  <si>
    <t>160</t>
  </si>
  <si>
    <t>170</t>
  </si>
  <si>
    <t>180</t>
  </si>
  <si>
    <t>190</t>
  </si>
  <si>
    <t>200</t>
  </si>
  <si>
    <t>210</t>
  </si>
  <si>
    <t>220</t>
  </si>
  <si>
    <t>EU CRC – Kvalitativa upplysningskrav med anknytning till tekniker för kreditriskreducering</t>
  </si>
  <si>
    <t>Artikel 453 a i kapitalkravsförordningen</t>
  </si>
  <si>
    <t>Brutto- respektive nettoredovisning Tillgångar och skulder redovisas brutto med undantag för när det finns en legal rätt och en avsikt att avveckla dessa netto. Till exempel sker nettoredovisning under rubriken ut- eller inlåning till kreditinstitut vid avveckling via clearinginstitut.</t>
  </si>
  <si>
    <t>Artikel 453 b i kapitalkravsförordningen</t>
  </si>
  <si>
    <t>De viktigaste inslagen i riktlinjerna och metoderna för bedömning och hantering av godtagbara säkerheter.</t>
  </si>
  <si>
    <t>En beskrivning av de viktigaste typer av säkerheter som institutet accepterar för att reducera kreditrisk.</t>
  </si>
  <si>
    <t xml:space="preserve">
Artikel 453 d i kapitalkravsförordningen</t>
  </si>
  <si>
    <t>För garantier och kreditderivat som används som kreditriskskydd: information om de huvudsakliga typer av garantigivare och motparter för kreditderivat och deras kreditvärdighet som används för att minska kapitalkraven, utom de som används som en del av strukturer för syntetisk värdepapperisering.</t>
  </si>
  <si>
    <t xml:space="preserve">
Artikel 453 e i kapitalkravsförordningen</t>
  </si>
  <si>
    <t>Information om koncentrationer med avseende på marknads- eller kreditrisk inom de kreditreducerande åtgärder som vidtagits.</t>
  </si>
  <si>
    <t xml:space="preserve">Kreditrelaterade koncentrationsrisker uppstår när enstaka individuella exponeringar,eller grupper av exponeringar , vars risk för fallisemang uppvisar en betydande grad av samvariation. Skandiabanken följer upp koncentrationer ur olika perspektiv som till exempel geografisk fördelning samt större exponeringar mot enskilda kunder och grupper av kunder med inbördes anknytning.Skandiabankens kreditstrategi är att portföljen av bostadskrediter ska vara koncentrerad till större orter i Sverige med väl fungerande bostadsmarknad. </t>
  </si>
  <si>
    <r>
      <t>Artikel 453 c i kapitalkravsförordningen</t>
    </r>
    <r>
      <rPr>
        <b/>
        <sz val="11"/>
        <color rgb="FF008763"/>
        <rFont val="Arial"/>
        <family val="2"/>
      </rPr>
      <t xml:space="preserve">
</t>
    </r>
  </si>
  <si>
    <r>
      <t>c)</t>
    </r>
    <r>
      <rPr>
        <b/>
        <sz val="11"/>
        <color rgb="FF008763"/>
        <rFont val="Arial"/>
        <family val="2"/>
      </rPr>
      <t xml:space="preserve">
</t>
    </r>
  </si>
  <si>
    <t xml:space="preserve">Osäkrat bokfört värde </t>
  </si>
  <si>
    <t>Säkrat bokfört värde</t>
  </si>
  <si>
    <t xml:space="preserve"> </t>
  </si>
  <si>
    <t xml:space="preserve">Räntebärande värdepapper </t>
  </si>
  <si>
    <t>  </t>
  </si>
  <si>
    <t xml:space="preserve">     Varav nödlidande exponeringar</t>
  </si>
  <si>
    <t xml:space="preserve">            Varav fallerade </t>
  </si>
  <si>
    <r>
      <rPr>
        <sz val="11"/>
        <color rgb="FF008763"/>
        <rFont val="Arial"/>
        <family val="2"/>
      </rPr>
      <t xml:space="preserve">Varav </t>
    </r>
    <r>
      <rPr>
        <b/>
        <sz val="11"/>
        <color rgb="FF008763"/>
        <rFont val="Arial"/>
        <family val="2"/>
      </rPr>
      <t xml:space="preserve">säkrat genom säkerheter </t>
    </r>
  </si>
  <si>
    <r>
      <rPr>
        <sz val="11"/>
        <color rgb="FF008763"/>
        <rFont val="Arial"/>
        <family val="2"/>
      </rPr>
      <t xml:space="preserve">Varav </t>
    </r>
    <r>
      <rPr>
        <b/>
        <sz val="11"/>
        <color rgb="FF008763"/>
        <rFont val="Arial"/>
        <family val="2"/>
      </rPr>
      <t>säkrat genom finansiella garantier</t>
    </r>
  </si>
  <si>
    <r>
      <rPr>
        <sz val="11"/>
        <color rgb="FF008763"/>
        <rFont val="Arial"/>
        <family val="2"/>
      </rPr>
      <t xml:space="preserve">Varav </t>
    </r>
    <r>
      <rPr>
        <b/>
        <sz val="11"/>
        <color rgb="FF008763"/>
        <rFont val="Arial"/>
        <family val="2"/>
      </rPr>
      <t>säkrat genom kreditderivat</t>
    </r>
  </si>
  <si>
    <t>EU CR3 – Översikt över tekniker för kreditriskreducering:  Offentliggörande av användningen av kreditriskreduceringsmetoder</t>
  </si>
  <si>
    <t>Tabell EU CRD – Kvalitativa upplysningskrav avseende schablonmetoden</t>
  </si>
  <si>
    <t>Artikel 444 a i kapitalkravsförordningen</t>
  </si>
  <si>
    <t>Namnen på de externa ratinginstitut och exportkreditorgan som utsetts av institutet, och skälen till eventuella ändringar under redovisningsperioden.</t>
  </si>
  <si>
    <t>Skandiabanken använder sig av Moody’s Investor Service för rating. Ingen förändring.</t>
  </si>
  <si>
    <t>Moody’s Investor Service ger Skandiabanken rating på följande:</t>
  </si>
  <si>
    <t>Artikel 444 b i kapitalkravsförordningen</t>
  </si>
  <si>
    <t>Artikel 444 c i kapitalkravsförordningen</t>
  </si>
  <si>
    <t>Beskrivning av den process som används för att överföra emittentbetyg och kreditbetyg för emissioner till poster med jämförbara tillgångar som inte är inkluderade i handelslagret.</t>
  </si>
  <si>
    <t xml:space="preserve">Rating dokumenteras i Skandiabankens affärssystem både per emittent och i förekommande fall per värdepapper. Information om aktuell rating kontrolleras och uppdateras dagligen vid eventuella förändringar. </t>
  </si>
  <si>
    <t>Artikel 444 d i kapitalkravsförordningen</t>
  </si>
  <si>
    <t>Sambandet mellan kreditbetyg från varje utsett externt ratinginstitut eller exportkreditorgan (enligt rad a) och de riskvikter som motsvarar kreditkvalitetsskalan som fastställs i del tre avdelning II kapitel 2 i kapitalkravsförordningen( förutom om institutet följer den inplacering som offentliggjorts av EBA).</t>
  </si>
  <si>
    <t>Banken använder ratingskala enligt  Standard &amp; Poor's och klassificering sker efter den. Exponeringar grupperas efter kreditbetyg på respektive värdepapper. Om sådana inte finns används motpartens kreditbetyg och om exponeringen är garanterad används garantiutfärdarens kreditbetyg. Om det finns flera kreditvärderingar väljs den sämre. När exponeringar avser ett specifikt emissionsprogram, vilket åsatts kreditvärdering, tillämpas  denna kreditvärdering .</t>
  </si>
  <si>
    <t xml:space="preserve">EU CR4 – Schablonmetoden – exponeringsklass och riskvikt exklusive derivat </t>
  </si>
  <si>
    <t xml:space="preserve"> Exponeringsklasser</t>
  </si>
  <si>
    <t>Exponeringar före kreditkonverteringsfaktor och före kreditriskreducering</t>
  </si>
  <si>
    <t>Exponeringar efter kreditkonverteringsfaktor och efter kreditriskreducering</t>
  </si>
  <si>
    <t>Riskvägda exponeringsbelopp och densitet av riskvägt exponeringsbelopp</t>
  </si>
  <si>
    <t>Exponeringar i balansräkningen</t>
  </si>
  <si>
    <t xml:space="preserve">Densitet av riskvägt exponeringsbelopp (%) </t>
  </si>
  <si>
    <t>Nationella regeringar eller centralbanker</t>
  </si>
  <si>
    <t>Delstatliga eller lokala självstyrelseorgan och myndigheter</t>
  </si>
  <si>
    <t>Offentliga organ</t>
  </si>
  <si>
    <t>Multilaterala utvecklingsbanker</t>
  </si>
  <si>
    <t>Internationella organisationer</t>
  </si>
  <si>
    <t>Säkrade genom panträtt i fast egendom</t>
  </si>
  <si>
    <t>Exponeringar som är förenade med särskilt hög risk</t>
  </si>
  <si>
    <t>Institut och företag med kortfristig kreditvärdering</t>
  </si>
  <si>
    <t>Företag för kollektiva investeringar (fonder)</t>
  </si>
  <si>
    <t>Aktieexponeringar</t>
  </si>
  <si>
    <t>Övriga poster</t>
  </si>
  <si>
    <t>TOTALT</t>
  </si>
  <si>
    <t xml:space="preserve">EU CR5 – Schablonmetoden kreditriskexponering och effekter av kreditriskreducering </t>
  </si>
  <si>
    <t>Riskvikt</t>
  </si>
  <si>
    <t>Varav icke kreditvärderade</t>
  </si>
  <si>
    <t>Övrigt</t>
  </si>
  <si>
    <t>p</t>
  </si>
  <si>
    <t>q</t>
  </si>
  <si>
    <t>Exponeringar säkrade genom panträtt i fast egendom</t>
  </si>
  <si>
    <t>Exponeringar mot institut och företag med kortfristig kreditvärdering</t>
  </si>
  <si>
    <t>Andelar eller aktier i företag för kollektiva investeringar</t>
  </si>
  <si>
    <t>EU CRE – Kvalitativa upplysningskrav med anknytning till internmetoden</t>
  </si>
  <si>
    <t>Fält för fri text om offentliggörande av kvalitativ information</t>
  </si>
  <si>
    <t>Artikel 452 a i kapitalkravsförordningen</t>
  </si>
  <si>
    <t>Artikel 452 c i kapitalkravsförordningen</t>
  </si>
  <si>
    <t>iii) En viktig princip i valideringen av IRK-modeller är att det inte föreligger något beroende mellan utvecklingsarbetet och valideringen av modellerna. För att uppnå oberoende ska den person som ansvarar för att validera en modell inte vara samma person som har ansvarat för utveckling och implementering av samma modell (den s.k. ”dualitetsprincipen”). Oberoendet ska dokumenteras i valideringsrapporten.</t>
  </si>
  <si>
    <t>Artikel 452 d i kapitalkravsförordningen</t>
  </si>
  <si>
    <t>Artikel 452 e i kapitalkravsförordningen</t>
  </si>
  <si>
    <t>• riskprofil för respektive riskklass,</t>
  </si>
  <si>
    <t>• migrationer mellan riskklasser,</t>
  </si>
  <si>
    <t>• estimat av relevanta parametrar per riskklass,</t>
  </si>
  <si>
    <t>• jämförelser mellan estimat och faktiska utfall per riskklass, och</t>
  </si>
  <si>
    <t>• resultat av stresstester.</t>
  </si>
  <si>
    <t>• vilka delar av IRK-systemet som måste förbättras,</t>
  </si>
  <si>
    <t>• uppföljning av insatser för att åtgärda tidigare identifierade brister, och</t>
  </si>
  <si>
    <t>• återkoppling från slutanvändare avseende IRK-systemets prestanda.</t>
  </si>
  <si>
    <t>Artikel 452 f i kapitalkravsförordningen</t>
  </si>
  <si>
    <t>Banken använder sig av intern riskklassifiseringsmetod för sin bolåneportfölj, exponeringsklass Hushåll (säkerhet i fastighet). Bankens nyckelmodeller inom ramen för IRK-systemet är PD-ansökan, PD-portfölj, LGD samt CCF-modell. PD-ansökansmodellen används i syfte att skatta fallissemangssannoliketen för inkomna bolåneansökningar och lånelöften. PD-portfölj modellen används för att löpande skatta fallissemangssannoliketen på bankens utbetalda bolån. LGD-modellen används för att skatta förlusten vid fallissemang på bankens samtliga utbetalda bolån samt bolåneansökningar. CCF-modellen skattar kreditkonverteringsfaktorn för bolåneansökningar och bolånelöften.</t>
  </si>
  <si>
    <t xml:space="preserve">   i) Banken har 2 separata PD-modeller i sitt interna riskklassifiseringsystem. Båda modellerna är logistiska regressionsmodeller där riskdrivarna har valts ut efter noggranna uni- och multivariata analyser. PD-ansökansmodellen använder sig av en kombination av intern information och extern information som finns i UC:s kreditupplysning. PD-portföljmodellen använder enbart intern information som banken har om kunden. Modellerna utvecklades på data från 2005-2013. Modellerna valideras årligen med data som kommit in under året och resultaten presenteras i en valideringsrapport. De skillnader som uppkommit mellan PD och den faktiska andelen fallissemang förklaras primärt av ett ökat antal kunder som beviljats fortsatt amorteringsfrihet.</t>
  </si>
  <si>
    <t xml:space="preserve">   ii) Banken har en LGD-modell i sitt interna riskklassifiseringsystem, Modellen är konstruerad som en två-stegs-modell där separata skattningar görs av Alpha (α) och Beta (β) som sedan ligger till grund för indelning av bolån i LGD-riskklasser. Alpha beräknar sannolikheten att ett fallerat bolån tillfrisknar och modelleras med en logistisk regressionsmodell. Beta beräknar realiserad LGD givet att bolånet ej tillfrisknar och estimeras med en exponentiell regressionsmodell. Modellen använder enbart intern information som banken har om kunden och riskdrivarna har valts ut efter noggranna uni- och multivariata analyser. Vid beräkning av lågkonjunkturjusterat LGD, justeras och Alpha och Beta med utgångspunkt i 90-talskrisen. För att beräkna LGD för den tid som förflyter mellan fallissemanget och avslutandet av exponeringen utgår banken ifrån EU förordning 575/2013 art. 154(1)(i). Där beräknas, för varje fallerad exponering, skillnaden mellan lågkonjunkturjusterat LGD och aktuell reserveringsgrad. LGD modellen utvecklades på data från 2001-2015 och valideras årligen med data som kommit in under året. Resultaten presenteras i en valideringsrapport.</t>
  </si>
  <si>
    <t>EU CR6 – Internmetoden – Kreditriskexponeringar per exponeringsklass och PD-intervall</t>
  </si>
  <si>
    <t>Avancerad internmetod (A-IRB)</t>
  </si>
  <si>
    <t>PD-intervall</t>
  </si>
  <si>
    <t>Exponeringar utanför balansräkningen före kreditkonverteringsfaktor (CCF)</t>
  </si>
  <si>
    <t>Exponeringsvägt genomsnittligt CCF-värde</t>
  </si>
  <si>
    <t>Exponeringsvägt genomsnittligt PD-värde (%)</t>
  </si>
  <si>
    <t>Antal gäldenärer</t>
  </si>
  <si>
    <t>Exponeringsvägt genomsnittligt LGD-värde (%)</t>
  </si>
  <si>
    <t>Exponeringsvägd genomsnittlig löptid (år)</t>
  </si>
  <si>
    <t>Riskvägt exponeringsbelopp efter tillämpning av stödfaktorer</t>
  </si>
  <si>
    <t>Densitet hos riskvägda exponeringsbelopp</t>
  </si>
  <si>
    <t>Förväntat förlustbelopp</t>
  </si>
  <si>
    <t>Värdejusteringar och avsättningar</t>
  </si>
  <si>
    <t>Exponeringsklass Hushåll non-SME</t>
  </si>
  <si>
    <t>0,00 till &lt;0,15</t>
  </si>
  <si>
    <t>0,00 till &lt;0,10</t>
  </si>
  <si>
    <t>0,10 till &lt;0,15</t>
  </si>
  <si>
    <t>0,15 till &lt;0,25</t>
  </si>
  <si>
    <t>0,25 till &lt;0,50</t>
  </si>
  <si>
    <t>0,50 till &lt;0,75</t>
  </si>
  <si>
    <t>0,75 till &lt;2,50</t>
  </si>
  <si>
    <t>0,75 till &lt;1,75</t>
  </si>
  <si>
    <t>1,75 till &lt;2,5</t>
  </si>
  <si>
    <t>2,50 till &lt;10,00</t>
  </si>
  <si>
    <t>2,5 till &lt;5</t>
  </si>
  <si>
    <t>5 till &lt;10</t>
  </si>
  <si>
    <t>10,00 till &lt;100,00</t>
  </si>
  <si>
    <t>10 till &lt;20</t>
  </si>
  <si>
    <t>20 till &lt;30</t>
  </si>
  <si>
    <t>30,00 till &lt;100,00</t>
  </si>
  <si>
    <t>100,00 (standard)</t>
  </si>
  <si>
    <t>Summa :</t>
  </si>
  <si>
    <t>EU CR6-A – Omfattning av användningen av internmetoden och schablonmetoden</t>
  </si>
  <si>
    <t>Exponeringsvärde enligt definitionen i artikel 166 i kapitalkravsförordningen för exponeringar som är föremål för internmetoden</t>
  </si>
  <si>
    <t>Totalt exponeringsvärde för exponeringar som är föremål för schablonmetoden och internmetoden</t>
  </si>
  <si>
    <t>Procentandel av det totala exponeringsvärdet som är föremål för permanent partiell användning av schablonmetoden (%)</t>
  </si>
  <si>
    <t>Procentandel av det totala exponeringsvärdet som är föremål för internmetoden (%)</t>
  </si>
  <si>
    <t>Procentandel av det totala exponeringsvärdet som är föremål för en genomförandeplan (%)</t>
  </si>
  <si>
    <t xml:space="preserve">Nationella regeringar eller centralbanker </t>
  </si>
  <si>
    <t xml:space="preserve">Varav delstatliga eller lokala självstyrelseorgan och myndigheter </t>
  </si>
  <si>
    <t xml:space="preserve">Varav offentliga organ </t>
  </si>
  <si>
    <t>Varav företag – Specialutlåning, exklusive klassificeringsmetoden</t>
  </si>
  <si>
    <t>Varav företag – Specialutlåning enligt klassificeringsmetoden</t>
  </si>
  <si>
    <t>Varav hushåll – Säkerhet i fastigheter (små och medelstora företag)</t>
  </si>
  <si>
    <t>Varav hushåll – Säkerhet i fastigheter (ej små och medelstora företag)</t>
  </si>
  <si>
    <t>Varav hushåll – Kvalificerade rullande exponeringar</t>
  </si>
  <si>
    <t>Varav hushåll – Övriga små och medelstora företag</t>
  </si>
  <si>
    <t>Varav hushåll – Övriga ej små och medelstora företag</t>
  </si>
  <si>
    <t>Övriga motpartslösa tillgångar</t>
  </si>
  <si>
    <t xml:space="preserve">Summa </t>
  </si>
  <si>
    <t xml:space="preserve">EU CR8 – Flödesanalyser av riskvägt exponeringsbelopp avseende kreditriskexponeringar som behandlas enligt internmetoden </t>
  </si>
  <si>
    <t>Riskvägt exponeringsbelopp</t>
  </si>
  <si>
    <t>Tillgångsstorlek (+/-)</t>
  </si>
  <si>
    <t>Tillgångskvalitet (+/-)</t>
  </si>
  <si>
    <t>Modelluppdateringar (+/-)</t>
  </si>
  <si>
    <t>Metoder och riktlinjer (+/-)</t>
  </si>
  <si>
    <t>Förvärv och avyttringar (+/-)</t>
  </si>
  <si>
    <t>Växelkursförändringar (+/-)</t>
  </si>
  <si>
    <t>Övrigt (+/-)</t>
  </si>
  <si>
    <t>CR9 – Internmetoden – Utfallstest av PD per exponeringsklass (fast PD-skala)</t>
  </si>
  <si>
    <t>Exponeringsklass Hushåll Non-SME</t>
  </si>
  <si>
    <t>Antal gäldenärer i slutet av föregående år</t>
  </si>
  <si>
    <t>Observerad genomsnittlig fallissemangskvot (%)</t>
  </si>
  <si>
    <t>Genomsnittligt PD-värde (%)</t>
  </si>
  <si>
    <t>Genomsnittlig
historisk
årlig
fallissemangskvot (%)</t>
  </si>
  <si>
    <t>Varav antalet
gäldenärer som fallerade under året</t>
  </si>
  <si>
    <t>Genomsnittligt PD-värde</t>
  </si>
  <si>
    <t>EU CCRA – Kvalitativa upplysningskrav med anknytning till motpartskreditrisk</t>
  </si>
  <si>
    <t>Den metod som används är förenklad schablonmetod för motpartskreditrisk.</t>
  </si>
  <si>
    <t>Korrelationsrisk beaktas i och med att bolaget följer det ramverk och de limiter som finns definierade i bolagets policy för kreditrisk i finansverksamheten.</t>
  </si>
  <si>
    <t>Bolagets policy för kreditrisk i finansverksamheten fastställer ramverket för all hantering av motpartskreditrisk och definierar limiter för bolagets kreditriskexponeringar.</t>
  </si>
  <si>
    <t>Vid en sänkning av kreditbetyget skulle bankens ställda säkerheter sannolikt öka.</t>
  </si>
  <si>
    <r>
      <rPr>
        <b/>
        <sz val="11"/>
        <color rgb="FF008763"/>
        <rFont val="Arial"/>
        <family val="2"/>
      </rPr>
      <t>Artikel 439 a i kapitalkravsförordningen</t>
    </r>
    <r>
      <rPr>
        <sz val="11"/>
        <color rgb="FF008763"/>
        <rFont val="Arial"/>
        <family val="2"/>
      </rPr>
      <t xml:space="preserve">
En beskrivning av den metod som används för att fastställa internt kapital och kreditlimiter för exponeringar för motpartskreditrisk, inbegripet metoder för fastställa sådana limiter för exponeringar mot centrala motparter.</t>
    </r>
  </si>
  <si>
    <r>
      <rPr>
        <b/>
        <sz val="11"/>
        <color rgb="FF008763"/>
        <rFont val="Arial"/>
        <family val="2"/>
      </rPr>
      <t>Artikel 439 b i kapitalkravsförordningen</t>
    </r>
    <r>
      <rPr>
        <sz val="11"/>
        <color rgb="FF008763"/>
        <rFont val="Arial"/>
        <family val="2"/>
      </rPr>
      <t xml:space="preserve">
En beskrivning av policyn när det gäller garantier och andra riskreduceringsmetoder, t.ex. policyn för att ta emot säkerheter och upprätta kreditreserver.</t>
    </r>
  </si>
  <si>
    <r>
      <rPr>
        <b/>
        <sz val="11"/>
        <color rgb="FF008763"/>
        <rFont val="Arial"/>
        <family val="2"/>
      </rPr>
      <t xml:space="preserve">Artikel 439 c i kapitalkravsförordningen
</t>
    </r>
    <r>
      <rPr>
        <sz val="11"/>
        <color rgb="FF008763"/>
        <rFont val="Arial"/>
        <family val="2"/>
      </rPr>
      <t>En beskrivning av policyn när det gäller den korrelationsrisk som definieras i artikel 291 i kapitalkravsförordningen.</t>
    </r>
  </si>
  <si>
    <r>
      <rPr>
        <b/>
        <sz val="11"/>
        <color rgb="FF008763"/>
        <rFont val="Arial"/>
        <family val="2"/>
      </rPr>
      <t>Artikel 431.3 och 431.4 i kapitalkravsförordningen</t>
    </r>
    <r>
      <rPr>
        <sz val="11"/>
        <color rgb="FF008763"/>
        <rFont val="Arial"/>
        <family val="2"/>
      </rPr>
      <t xml:space="preserve">
Andra riskhanteringsmål och relevanta policyer för motpartskreditrisk.</t>
    </r>
  </si>
  <si>
    <r>
      <rPr>
        <b/>
        <sz val="11"/>
        <color rgb="FF008763"/>
        <rFont val="Arial"/>
        <family val="2"/>
      </rPr>
      <t>Artikel 439 d i kapitalkravsförordningen</t>
    </r>
    <r>
      <rPr>
        <sz val="11"/>
        <color rgb="FF008763"/>
        <rFont val="Arial"/>
        <family val="2"/>
      </rPr>
      <t xml:space="preserve">
Värdet på säkerheter som institutet skulle behöva ställa om dess kreditbetyg sänktes.</t>
    </r>
  </si>
  <si>
    <t>EU CCR3 – Schablonmetoden – Motpartskreditriskexponeringar per lagstadgad exponeringsklass och riskvikt</t>
  </si>
  <si>
    <t>Exponeringsklasser</t>
  </si>
  <si>
    <t xml:space="preserve">Totalt exponeringsvärde </t>
  </si>
  <si>
    <t xml:space="preserve">Delstatliga eller lokala självstyrelseorgan och myndigheter </t>
  </si>
  <si>
    <t>EU CCR5 – Sammansättning av säkerheter för motpartskreditriskexponeringar</t>
  </si>
  <si>
    <t>Fasta kolumner</t>
  </si>
  <si>
    <t>Säkerhet som används inom ramen för derivattransaktioner</t>
  </si>
  <si>
    <t>Säkerhet som används i transaktioner för värdepappersfinansiering</t>
  </si>
  <si>
    <t>Typ av säkerhet</t>
  </si>
  <si>
    <t>Verkligt värde av mottagna säkerheter</t>
  </si>
  <si>
    <t>Verkligt värde av ställda säkerheter</t>
  </si>
  <si>
    <t>Separerade</t>
  </si>
  <si>
    <t>Oseparerade</t>
  </si>
  <si>
    <t>Kontanter – inhemsk valuta</t>
  </si>
  <si>
    <t>Kontanter – övriga valutor</t>
  </si>
  <si>
    <t>Inhemska statspapper</t>
  </si>
  <si>
    <t>Andra statspapper</t>
  </si>
  <si>
    <t>Offentliga myndigheters skuldinstrument</t>
  </si>
  <si>
    <t>Företagsobligationer</t>
  </si>
  <si>
    <t>Aktier</t>
  </si>
  <si>
    <t>EU CCR8 – Exponeringar gentemot centrala motparter</t>
  </si>
  <si>
    <t xml:space="preserve">Exponeringsvärde </t>
  </si>
  <si>
    <t>Exponeringar gentemot kvalificerade centrala motparter (totala)</t>
  </si>
  <si>
    <t>Exponeringar för transaktioner avseende kvalificerade centrala motparter (exklusive initial marginalsäkerhet och bidrag till obeståndsfonden), varav</t>
  </si>
  <si>
    <t xml:space="preserve">   i) OTC-derivat,</t>
  </si>
  <si>
    <t xml:space="preserve">   ii) börshandlade derivat,</t>
  </si>
  <si>
    <t xml:space="preserve">   iii) transaktioner för värdepappersfinansiering,</t>
  </si>
  <si>
    <t xml:space="preserve">   iv) nettningsmängder där produktövergripande nettning har godkänts</t>
  </si>
  <si>
    <t>Separerad initial marginalsäkerhet</t>
  </si>
  <si>
    <t>Oseparerad initial marginalsäkerhet</t>
  </si>
  <si>
    <t>Förfinansierade bidrag till obeståndsfond</t>
  </si>
  <si>
    <t>Ofinansierade bidrag till obeståndsfond</t>
  </si>
  <si>
    <t>Exponeringar gentemot icke-kvalificerade centrala motparter (totala)</t>
  </si>
  <si>
    <t>Exponeringar för transaktioner avseende icke-kvalificerade centrala motparter (exklusive initial marginalsäkerhet och bidrag till obeståndsfonden), varav</t>
  </si>
  <si>
    <t>EU MRA: Kvalitativa upplysningskrav med anknytning till marknadsrisk</t>
  </si>
  <si>
    <t>Bolaget bedriver ingen strategisk handelsverksamhet. Det finns ett handelslager i syfte för felhantering av affärer för sparkunder i andra valutor än SEK. Det som rapporteras i mall MR1 är den valutarisk som på detta vis uppstår i handelslagret, samt mindre balansräkningsposter i utländsk valuta.</t>
  </si>
  <si>
    <t>Se svaret på fråga a).</t>
  </si>
  <si>
    <r>
      <t>Artikel 435.1 a och d i kapitalkravsförordningen</t>
    </r>
    <r>
      <rPr>
        <sz val="11"/>
        <color rgb="FF008763"/>
        <rFont val="Arial"/>
        <family val="2"/>
      </rPr>
      <t xml:space="preserve">
En beskrivning av institutets strategier och processer för att hantera marknadsrisk, inbegripet 
— en förklaring av ledningens strategiska mål med handelsverksamheten samt vilka förfaranden som genomförts för att identifiera, mäta, övervaka och kontrollera institutets marknadsrisk, 
— en beskrivning av deras riktlinjer för risksäkring och riskreducering och strategierna och förfarandena för övervakning av de risksäkrande åtgärdernas fortlöpande effektivitet.</t>
    </r>
  </si>
  <si>
    <r>
      <t>Artikel 435.1 b i kapitalkravsförordningen</t>
    </r>
    <r>
      <rPr>
        <sz val="11"/>
        <color rgb="FF008763"/>
        <rFont val="Arial"/>
        <family val="2"/>
      </rPr>
      <t xml:space="preserve">
En beskrivning av marknadsriskhanteringsfunktionens struktur och organisation, inklusive en beskrivning av den marknadsriskstyrningsstruktur som inrättats för att genomföra strategierna och processerna för det institut som nämns i rad a ovan, och som beskriver förhållandet och kommunikationsmekanismen mellan de olika parter som är involverade i marknadsriskhanteringen. </t>
    </r>
    <r>
      <rPr>
        <b/>
        <sz val="11"/>
        <color rgb="FF008763"/>
        <rFont val="Arial"/>
        <family val="2"/>
      </rPr>
      <t xml:space="preserve">
</t>
    </r>
  </si>
  <si>
    <r>
      <t>Artikel 435.1 c i kapitalkravsförordningen</t>
    </r>
    <r>
      <rPr>
        <sz val="11"/>
        <color rgb="FF008763"/>
        <rFont val="Arial"/>
        <family val="2"/>
      </rPr>
      <t xml:space="preserve">
Riskrapporterings- och riskmätningssystemens omfattning och karaktär.</t>
    </r>
  </si>
  <si>
    <t>EU MR1 – Marknadsrisk som behandlas enligt schablonmetoden</t>
  </si>
  <si>
    <t>Direkta produkter</t>
  </si>
  <si>
    <t>Ränterisk (allmän och specifik)</t>
  </si>
  <si>
    <t>Aktiekursrisk (allmän och specifik)</t>
  </si>
  <si>
    <t>Valutakursrisk</t>
  </si>
  <si>
    <t xml:space="preserve">Råvarurisk </t>
  </si>
  <si>
    <t xml:space="preserve">Alternativ </t>
  </si>
  <si>
    <t>Förenklad metod</t>
  </si>
  <si>
    <t>Delta-plus-metod</t>
  </si>
  <si>
    <t>Scenariometod</t>
  </si>
  <si>
    <t>Värdepapperisering (specifik risk)</t>
  </si>
  <si>
    <t>Totalt</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</si>
  <si>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</si>
  <si>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</si>
  <si>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</si>
  <si>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</si>
  <si>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EU ORA – Kvalitativ information om operativ risk</t>
  </si>
  <si>
    <t>Kvalitativ information – Fri text</t>
  </si>
  <si>
    <t>Artikel 435.1 a, b, c och d i kapitalkravsförordningen</t>
  </si>
  <si>
    <t>Skandiabanken definierar operativa risker som risken för förluster till följd av icke ändamålsenliga eller misslyckade processer, mänskliga fel, felaktiga system eller externa händelser. Definitionen inkluderar även legal risk. Bolagets riskaptit för operativ risk är låg. Operativ risk är en nödvändig risk i den verksamhet som Bolaget bedriver men ska kostnadseffektivt minimeras. Bolaget ska därtill inte ha några systematiska regelöverträdelser.</t>
  </si>
  <si>
    <t>Artikel 446 i kapitalkravsförordningen</t>
  </si>
  <si>
    <t>Kapitalkrav för operativ risk beräknas enligt basmetoden vilket innebär att kapitalkravet utgör 15 procent av genomsnittet för de tre senaste räkenskapsårens rörelseintäkter.</t>
  </si>
  <si>
    <t>ej tillämplig</t>
  </si>
  <si>
    <t>Artikel 454 i kapitalkravsförordningen</t>
  </si>
  <si>
    <t>EU OR1 – Kapitalbaskrav för operativ risk och riskvägda exponeringsbelopp</t>
  </si>
  <si>
    <t>Bankverksamhet</t>
  </si>
  <si>
    <t>Relevant indikator</t>
  </si>
  <si>
    <t>Own funds</t>
  </si>
  <si>
    <t>Total operational risk-weighted exposure amount</t>
  </si>
  <si>
    <t>År-3</t>
  </si>
  <si>
    <t>År-2</t>
  </si>
  <si>
    <t>Sista året</t>
  </si>
  <si>
    <t>requirement</t>
  </si>
  <si>
    <t>Bankverksamhet som omfattas av basmetoden (BIA)</t>
  </si>
  <si>
    <t>Bankverksamhet som omfattas av schablonmetoden (TSA)/den alternativa schablonmetoden (ASA)</t>
  </si>
  <si>
    <t>Omfattas av schablonmetoden:</t>
  </si>
  <si>
    <t>Omfattas av den alternativa schablonmetoden:</t>
  </si>
  <si>
    <t>Bankverksamhet som omfattas av internmätningsmetoder (AMA)</t>
  </si>
  <si>
    <t>EU REMA – Ersättningspolicy</t>
  </si>
  <si>
    <t>Instituten ska beskriva huvuddragen i sina ersättningspolicyer samt hur de genomför dessa policyer. I synnerhet ska följande uppgifter beskrivas, i förekommande fall:</t>
  </si>
  <si>
    <t>Fritext</t>
  </si>
  <si>
    <t>Information om de organ som övervakar ersättningen. Följande upplysningar ska ingå:</t>
  </si>
  <si>
    <t>•</t>
  </si>
  <si>
    <t>Namn, sammansättning och mandat för det huvudorgan (ledningsorganet eller ersättningskommittén i förekommande fall) som övervakar ersättningspolicyn och antalet sammanträden som huvudorganet har anordnat under räkenskapsåret.</t>
  </si>
  <si>
    <t>I Skandiabanken finns ett ersättningsutskott. Ersättningsutskottet är ett permanent styrelseutskott bestående av två styrelseledamöter. I slutet av året var utskottets ledamöter Frans Lindelöw och Pia Marions (ordförande). Vd och ansvarig för lön och förmåner i Skandia är i den utsträckning ersättningsutskottet så begär, adjungerade. Ersättningsutskottet har haft fyra möten under året.</t>
  </si>
  <si>
    <t>Utskottets uppgift är att bereda väsentliga ersättningsfrågor rörande anställda i Skandiabanken. Utskottet ska bland annat bereda styrelsens beslut om ersättning och övriga anställningsvillkor för vd, övriga medlemmar i ledningen samt, i förekommande fall, andra som är ansvariga direkt inför styrelsen eller vd. Styrelsens beslut om ersättning till vd ska godkännas av Skandia Livs ersättningsutskott innan sådant beslut verkställs. Beslut om ersättning till övriga anställda i Skandiabanken fattas i enlighet med den så kallade ”farfarsprincipen” som tillämpas i Skandiakoncernen.</t>
  </si>
  <si>
    <t>Vilka externa konsulter som har rådfrågats, vilket organ som anlitade dem och inom vilka ersättningsområden de anlitades.</t>
  </si>
  <si>
    <t>Mercer samt FAO</t>
  </si>
  <si>
    <t>En beskrivning av tillämpningsområdet för institutets ersättningspolicy (t.ex. per region, affärsområde), inbegripet i vilken omfattning policyn är tillämplig för dotterbolag och filialer i tredjeland.</t>
  </si>
  <si>
    <t>En beskrivning av den personal eller de kategorier av personal vars yrkesutövning har en väsentlig inverkan på institutens riskprofil.</t>
  </si>
  <si>
    <t xml:space="preserve">Skandiabanken har identifierat de anställda som väsentligen kan påverka Skandiabankens risknivå. Bedömningen av vilka anställda som ska anses ha en väsentlig inverkan på Bankens delegerade förordning (EU) nr riskprofil utgår från de kvalitativa och kvantitativa kriterier som framgår av Kommissionens delegerade förordning (EU) 2021/913 samt FFFS 2011:1. Vilka anställda som bedöms ha en väsentlig inverkan på bankens riskprofil utvärderas löpande av Skandiabanken och kan därmed, mot bakgrund av den påverkan de har på Skandiabankens risknivå, komma att ändras från tid till annan. </t>
  </si>
  <si>
    <t>Information om ersättningssystemets utformning och struktur för den identifierade personalen. Följande upplysningar ska ingå:</t>
  </si>
  <si>
    <t>En översikt över de viktigaste dragen och målen i ersättningspolicyn med information om den beslutsprocess som används för att fastställa ersättningspolicyn och de berörda intressenternas roller.</t>
  </si>
  <si>
    <t>Den ersättningspolicy som antagits av Skandiabankens styrelse anger bland annat att ersättningarna till de anställda ska utformas med hänsyn till vikten av att verksamheten är kostnadseffektiv och konkurrenskraftig. Systemet för ersättningar ska uppmuntra till ett långsiktigt värdeskapande för Skandiabanken med en väl avvägd riskhorisont. Ersättningar till anställda inom Skandiabanken ska vara verksamhetsstyrda, individuella och differentierade samt baseras på:</t>
  </si>
  <si>
    <t>• Medarbetarens prestation, erfarenhet och kompetens. Även engagemang, samarbetsförmåga samt utveckling av egen och andras kompetens ska beaktas.</t>
  </si>
  <si>
    <t>• Marknaden, det vill säga vad andra företag betalar för liknande befattningar och arbetsuppgifter inom det som kan betraktas som medarbetarens potentiella arbetsmarknad.</t>
  </si>
  <si>
    <t>• Befattningens ansvar och arbetsuppgifternas svårighetsgrad.</t>
  </si>
  <si>
    <t xml:space="preserve">Ersättningspolicyn för Skandiabanken ska ses över årligen, så att den utvecklas i takt med förändringar i företagets miljö. </t>
  </si>
  <si>
    <t>Information om vilka kriterier som används för mätning av resultat samt eventuella riskjusteringar i förhand och efterhand.</t>
  </si>
  <si>
    <t>Ej tillämplig då Skandiabanken inte har rörlig ersättning</t>
  </si>
  <si>
    <t>Information om huruvida ledningsorganet eller ersättningskommittén har granskat institutets ersättningspolicy under det senaste året och, i sådana fall, en översikt över eventuella ändringar, skälen till dessa ändringar och deras inverkan på ersättningen.</t>
  </si>
  <si>
    <t>Internrevision har granskat policyn. Styrelsen godkänner varje år ersättningspolicyn.</t>
  </si>
  <si>
    <t>Information om hur institutet säkerställer att personal inom interna kontrollfunktioner får ersättning oberoende av vilken verksamhet de övervakar.</t>
  </si>
  <si>
    <t>Skandiabanken har inte rörlig ersättning</t>
  </si>
  <si>
    <t>En beskrivning av de policyer och kriterier som tillämpas för beviljande av garanterad rörlig ersättning och avgångsvederlag.</t>
  </si>
  <si>
    <t>Skandiabanken har inte rörlig ersättning. Ledande befattningshavare som inte går under regelverket kopplat till LAS är berättigade till avgångsvederlag på sex månader vid uppsägning från arbetsgivaren sida.</t>
  </si>
  <si>
    <t>En beskrivning av de sätt på vilka nuvarande och framtida risker beaktas i ersättningsprocesserna. Upplysningarna ska omfatta en översikt över de främsta riskerna, hur de mäts och hur dessa åtgärder påverkar ersättningen.</t>
  </si>
  <si>
    <t>Riskanalysen, som ligger till grund för Skandiabankens ersättningspolicy, ska omfatta en beskrivning av struktur och innehåll i ersättningsprogram till Skandiabankens anställda, hur Skandiabankens ersättningspolicy ska tillämpas samt en analys av processen för identifiering av anställda som kan påverka företagets risknivå.</t>
  </si>
  <si>
    <t>Följande delar av ersättningssystemet är viktiga komponenter i riskanalysen:</t>
  </si>
  <si>
    <t>• Ett ersättningsutskott i Skandiabanken, som är ett permanent styrelseutskott med uppgift att bereda frågor om förmåner till anställda inom Skandiabanken. Härigenom får styrelsen anses kunna ta ett medvetet och aktivt beslut i ersättningsfrågor.</t>
  </si>
  <si>
    <t>• Med undantag för Skandianen lämnas all ersättning till Skandiabankens medarbetare i form av fast ersättning.</t>
  </si>
  <si>
    <t>• Tydliga processer för godkännande av lönejusteringar, den så kallade ”farfarsprincipen”, som innebär att godkännande måste ske av ”chefens chef” eller av farfar utsedd roll inom HR.</t>
  </si>
  <si>
    <t>Förhållandena mellan fast och rörlig ersättning som fastställts i enlighet med artikel 94.1 g i kapitalkravsdirektivet.</t>
  </si>
  <si>
    <t>En beskrivning av de sätt på vilka institutet försöker sammankoppla resultaten under en resultatmätningsperiod med ersättningsnivåerna. Följande upplysningar ska ingå:</t>
  </si>
  <si>
    <t>En översikt över de huvudsakliga resultatkriterierna och resultatindikatorerna för institut, affärsområden och individer.</t>
  </si>
  <si>
    <t>En översikt över hur individuella rörliga ersättningsbelopp kopplas till institutets och den enskildes resultat.</t>
  </si>
  <si>
    <t>Uppgifter om vilka kriterier för att fastställa avvägningen mellan de olika typer av instrument som beviljas, inklusive aktier eller motsvarande ägarintressen, optioner och andra instrument.</t>
  </si>
  <si>
    <t>Uppgifter om de åtgärder som vidtas av institutet för att justera den rörliga ersättningen om indikatorerna visar på ett svagt resultat, inklusive institutets kriterier för när resultatindikatorerna ska anses visa på ett ”svagt” resultat.</t>
  </si>
  <si>
    <t>En beskrivning av hur institutet går tillväga för att justera ersättningen för att ta hänsyn till långsiktiga resultat. Följande upplysningar ska ingå:</t>
  </si>
  <si>
    <t>En översikt över institutets policy för uppskjuten ersättning, betalning i form av instrument, kvarhållandeperioder och övergång av rörlig ersättning, samt om den skiljer sig mellan personal eller personalkategorier.</t>
  </si>
  <si>
    <t>Uppgifter om institutets kriterier för efterhandsjusteringar (malus under uppskjuten ersättning och återkrav efter övergång, om detta tillåts enligt nationell lagstiftning).</t>
  </si>
  <si>
    <t>I tillämpliga fall, krav på aktieinnehav som kan gälla för identifierad personal.</t>
  </si>
  <si>
    <t>En beskrivning av de huvudsakliga parametrarna och motiveringen för eventuella system med rörliga komponenter och andra, icke-kontanta förmåner i enlighet med artikel 450.1 f i kapitalkravsförordningen. Följande upplysningar ska ingå:</t>
  </si>
  <si>
    <t>Uppgifter om vilka särskilda resultatindikatorer som används för att fastställa rörliga ersättningsdelar och kriterier för att fastställa balansen mellan olika typer av instrument som beviljas, inbegripet aktier, motsvarande ägarintressen, aktieanknutna instrument, likvärdiga icke-kontanta instrument, optioner och andra instrument.</t>
  </si>
  <si>
    <t>På begäran av den relevanta medlemsstaten eller behöriga myndigheten, den totala ersättningen för varje medlem av ledningsorganet eller den verkställande ledningen.</t>
  </si>
  <si>
    <t>Information om huruvida institutet omfattas av ett undantag som fastställs i artikel 94.3 i kapitalkravsdirektivet i enlighet med artikel 450.1 k i kapitalkravsförordningen.</t>
  </si>
  <si>
    <t>Vid tillämpning av denna punkt ska institut som omfattas av ett sådant undantag ange om det är på grundval av artikel 94.3 a och/eller b i kapitalkravsdirektivet. De ska även ange för vilken av ersättningsprinciperna som de tillämpar undantaget/undantagen, antalet anställda som omfattas av undantaget/undantagen och deras totala ersättning, fördelad på fast och rörlig ersättning.</t>
  </si>
  <si>
    <t>j)</t>
  </si>
  <si>
    <t>Stora institut ska offentliggöra kvantitativ information om ersättningen till sina gemensamma ledningsorgan, fördelad på verkställande och icke-verkställande medlemmar i enlighet med artikel 450.2 i kapitalkravsförordningen.</t>
  </si>
  <si>
    <t xml:space="preserve">EU REM1 – Ersättning under räkenskapsåret </t>
  </si>
  <si>
    <t>Ledningsorgan med tillsynsfunktion</t>
  </si>
  <si>
    <t xml:space="preserve">Ledningsorgan med förvaltande funktion </t>
  </si>
  <si>
    <t>Annan verkställande ledning</t>
  </si>
  <si>
    <t>Annan identifierad personal</t>
  </si>
  <si>
    <t>Fast ersättning</t>
  </si>
  <si>
    <t>Antal personer som är identifierad personal</t>
  </si>
  <si>
    <t>Sammanlagd fast ersättning</t>
  </si>
  <si>
    <t>Varav: kontantbaserad</t>
  </si>
  <si>
    <t>(ej tillämpligt inom EU)</t>
  </si>
  <si>
    <t>EU-4a</t>
  </si>
  <si>
    <t>Varav: aktier eller motsvarande ägarintressen</t>
  </si>
  <si>
    <t xml:space="preserve">Varav: instrument som är kopplade till aktier eller andra likvärdiga icke-kontanta instrument </t>
  </si>
  <si>
    <t>EU-5x</t>
  </si>
  <si>
    <t>Varav: andra instrument</t>
  </si>
  <si>
    <t>Varav: andra former</t>
  </si>
  <si>
    <t>Rörlig ersättning¹</t>
  </si>
  <si>
    <t>Sammanlagd rörlig ersättning</t>
  </si>
  <si>
    <t>Varav: uppskjuten</t>
  </si>
  <si>
    <t>EU-13a</t>
  </si>
  <si>
    <t>EU-14a</t>
  </si>
  <si>
    <t>EU-13b</t>
  </si>
  <si>
    <t>EU-14b</t>
  </si>
  <si>
    <t>EU-14x</t>
  </si>
  <si>
    <t>EU-14y</t>
  </si>
  <si>
    <t>Sammanlagd ersättning (2 + 10)</t>
  </si>
  <si>
    <t>¹</t>
  </si>
  <si>
    <t>Skandiabanken har inget rörlig ersättning till sin personal personal förutom resultatandelsstiftelsen Skandianen och avgångsvederlag</t>
  </si>
  <si>
    <t>EU REM2 – Specialutbetalningar till personal vars yrkesutövning har en väsentlig inverkan på institutens riskprofil (identifierad personal)</t>
  </si>
  <si>
    <t>Beviljande av garanterad rörlig ersättning ¹</t>
  </si>
  <si>
    <t>Beviljande av garanterad rörlig ersättning – Antal anställda som är identifierad personal</t>
  </si>
  <si>
    <t>Beviljande av garanterad rörlig ersättning – Sammanlagt belopp</t>
  </si>
  <si>
    <t>Varav garanterad rörlig ersättning som betalats ut under räkenskapsåret och som inte medräknas i bonustaket</t>
  </si>
  <si>
    <t>Avgångsvederlag som beviljats under föregående perioder och som har betalats ut under räkenskapsåret.</t>
  </si>
  <si>
    <t>Avgångsvederlag som beviljats under föregående perioder och som har betalats ut under räkenskapsåret – Antal anställda som är identifierad personal</t>
  </si>
  <si>
    <t>Avgångsvederlag som beviljats under föregående perioder och betalats ut under räkenskapsåret – Sammanlagt belopp</t>
  </si>
  <si>
    <t>Avgångsvederlag som beviljats under räkenskapsåret</t>
  </si>
  <si>
    <t>Avgångsvederlag som beviljats under räkenskapsåret – Antal anställda som är identifierad personal</t>
  </si>
  <si>
    <t>Avgångsvederlag som beviljats under räkenskapsåret – Sammanlagt belopp</t>
  </si>
  <si>
    <t xml:space="preserve">Varav utbetalat under räkenskapsåret </t>
  </si>
  <si>
    <t>Varav uppskjutet</t>
  </si>
  <si>
    <t>Varav avgångsvederlag som betalats ut under räkenskapsåret och som inte medräknas i bonustaket</t>
  </si>
  <si>
    <t>Varav den högsta utbetalningen som har beviljats till en enskild person</t>
  </si>
  <si>
    <t>EU REM4 – Ersättning på 1 miljon euro eller mer per år¹</t>
  </si>
  <si>
    <t>EUR</t>
  </si>
  <si>
    <t>Identifierad personal som är högavlönad i enlighet med artikel 450 (i) i kapitalkravsförordningen</t>
  </si>
  <si>
    <t>1 000 000 till under 1 500 000</t>
  </si>
  <si>
    <t>1 500 000 till under 2 000 000</t>
  </si>
  <si>
    <t>2 000 000 till under 2 500 000</t>
  </si>
  <si>
    <t>2 500 000 till under 3 000 000</t>
  </si>
  <si>
    <t>3 000 000 till under 3 500 000</t>
  </si>
  <si>
    <t>3 000 000 till under 4 000 000</t>
  </si>
  <si>
    <t>4 000 000 till under 4 500 000</t>
  </si>
  <si>
    <t>4 500 000 till under 5 000 000</t>
  </si>
  <si>
    <t>5 000 000 till under 6 000 000</t>
  </si>
  <si>
    <t>6 000 000 till under 7 000 000</t>
  </si>
  <si>
    <t>7 000 000 till under 8 000 000</t>
  </si>
  <si>
    <t>EU REM5 – Information om ersättning till personal vars yrkesutövning har en väsentlig inverkan på institutens riskprofil (identifierad personal)</t>
  </si>
  <si>
    <t xml:space="preserve">a </t>
  </si>
  <si>
    <t>Ersättning till ledningsorganet</t>
  </si>
  <si>
    <t>Verksamhetsområden</t>
  </si>
  <si>
    <t>Ledningsorgan med förvaltande funktion</t>
  </si>
  <si>
    <t>Totalt för ledningsorganet</t>
  </si>
  <si>
    <t>Investmentbanktjänster</t>
  </si>
  <si>
    <t>Kapitalförvaltning</t>
  </si>
  <si>
    <t>Företagsfunktioner</t>
  </si>
  <si>
    <t>Oberoende interna kontrollfunktioner</t>
  </si>
  <si>
    <t>Övriga</t>
  </si>
  <si>
    <t>Totalt antal anställda som är identifierad personal</t>
  </si>
  <si>
    <t>Varav: medlemmar i ledningsorganet</t>
  </si>
  <si>
    <t>Varav: annan verkställande ledning</t>
  </si>
  <si>
    <t>Varav: annan identifierad personal</t>
  </si>
  <si>
    <t>Sammanlagd ersättning till identifierad personal</t>
  </si>
  <si>
    <t>Varav: rörlig ersättning ¹</t>
  </si>
  <si>
    <t xml:space="preserve">Varav: fast ersättning </t>
  </si>
  <si>
    <t>EU AE1 – Intecknade och icke intecknade tillgångar</t>
  </si>
  <si>
    <t>Redovisat värde av intecknade tillgångar</t>
  </si>
  <si>
    <t>Verkligt värde av intecknade tillgångar</t>
  </si>
  <si>
    <t>Redovisat värde av icke intecknade tillgångar</t>
  </si>
  <si>
    <t>Verkligt värde av icke intecknade tillgångar</t>
  </si>
  <si>
    <t>varav schablonmässigt medräkningsbara likvida tillgångar av extremt hög kvalitet (EHQLA) och likvida tillgångar av hög kvalitet (HQLA)</t>
  </si>
  <si>
    <t>varav schablonmässigt medräkningsbara EHQLA och HQLA</t>
  </si>
  <si>
    <t>varav EHQLA och HQLA</t>
  </si>
  <si>
    <t>Det offentliggörande institutets tillgångar</t>
  </si>
  <si>
    <t>Egetkapitalinstrument</t>
  </si>
  <si>
    <t>varav: säkerställda obligationer</t>
  </si>
  <si>
    <t>varav: värdepapperiseringar</t>
  </si>
  <si>
    <t>varav: emitterade av nationella regeringar</t>
  </si>
  <si>
    <t>varav: emitterade av finansiella företag</t>
  </si>
  <si>
    <t>varav: emitterade av icke-finansiella företag</t>
  </si>
  <si>
    <t>Andra tillgångar</t>
  </si>
  <si>
    <t>EU AE2 – Erhållna säkerheter och emitterade egna räntebärande värdepapper</t>
  </si>
  <si>
    <t>Verkligt värde av intecknade erhållna säkerheter eller emitterade egna räntebärande värdepapper</t>
  </si>
  <si>
    <t>Icke intecknade</t>
  </si>
  <si>
    <t>Verkligt värde av erhållna säkerheter eller emitterade egna räntebärande värdepapper som kan intecknas</t>
  </si>
  <si>
    <t>Säkerheter som erhållits av det offentliggörande institutet</t>
  </si>
  <si>
    <t>Beviljade kreditlimiter</t>
  </si>
  <si>
    <t>Lån och förskott som inte utgör beviljade kreditlimiter</t>
  </si>
  <si>
    <t>230</t>
  </si>
  <si>
    <t>Övriga erhållna säkerheter</t>
  </si>
  <si>
    <t>240</t>
  </si>
  <si>
    <t>Emitterade egna räntebärande värdepapper som inte utgör egna säkerställda obligationer eller värdepapperiseringar</t>
  </si>
  <si>
    <t xml:space="preserve"> Emitterade egna säkerställda obligationer och värdepapperiseringar som ännu inte pantsatts</t>
  </si>
  <si>
    <t xml:space="preserve">TOTALT ERHÅLLNA SÄKERHETER OCH EMITTERADE EGNA RÄNTEBÄRANDE VÄRDEPAPPER </t>
  </si>
  <si>
    <t>EU AE3 – Inteckningskällor</t>
  </si>
  <si>
    <t>Matchande skulder, ansvarsförbindelser eller värdepapperslån</t>
  </si>
  <si>
    <t>Tillgångar, erhållna säkerheter och andra emitterade egna
värdepapper än säkerställda obligationer och intecknade värdepapperiseringar</t>
  </si>
  <si>
    <t>Redovisat värde av utvalda finansiella skulder</t>
  </si>
  <si>
    <t>EU AE4 – Kompletterande förklarande information</t>
  </si>
  <si>
    <t xml:space="preserve">     </t>
  </si>
  <si>
    <t>Offentliggörande av kvalitativ information i enlighet med artikel 443 i kapitalkravsförordningen</t>
  </si>
  <si>
    <t>Intecknade tillgångar består i huvudsak av utgivning av säkerställda obligationer som är Skandiabankens största finansieringskälla. Den helt dominerande delen av de intecknade tillgångarna utgörs av de hypotekslån som ingår i Skandiabankens säkerhetsmassa för säkerställda obligationer. All finansiering sker i svenska kronor och samtliga tillgångar i säkerhetsmassan är i svenska kronor.  Även säkerheter av derivat för räntesäkring ingår i inteckande tillgångar.</t>
  </si>
  <si>
    <t>De intecknade tillgångarna uppgår till 102% av utställda säkerställda obligationer i enlighet med lagkravet om 2 procent översäkerhet. I tillägg håller banken en frivillig översäkerhet som extra tillgångar i poolen. Denna frivilliga översäkerhet är internt satt till 28 procent utöver lagkravet om 2 procent men är alltså inte intecknad. Dessa extra tillgångar finns i säkerhetsmassan i händelse av att värdet på hypotekslånen skulle sjunka ned till en sådan nivå att ytterligare tillgångar behövs för att matcha volymen utestående obligationer.”</t>
  </si>
  <si>
    <t>EU IRRBBA - Kvalitativ information om ränterisker för aktiviteter utanför handelslagret</t>
  </si>
  <si>
    <t>Textrutor i fritt format för offentliggörande av kvalitativ information</t>
  </si>
  <si>
    <t>Radnummer</t>
  </si>
  <si>
    <t>(a)</t>
  </si>
  <si>
    <t>En beskrivning av hur institutet definierar IRRBB avseende riskkontroll och mätning.</t>
  </si>
  <si>
    <t>Skandiabankens ränterisk i bankboken definieras som risken för att en ändring i ränteläget påverkar värdet och räntenettot för tillgångar, skulder och ränterelaterade derivat negativt. Mätning av ränterisk omfattar samtliga av bankens räntebärande poster som ingår i balansräkningen. Exponeringen mot ränterisk kvantifieras med metoder för förändring i ekonomiskt värde och resultatbaserade mått som i kombination fångar upp alla komponenter i bolagets ränterisk. Riskmätningar beaktar föreskrivna räntechockscenarier i enlighet med vid var tid gällande regelverk för ränterisk i bankboken och egna interna scenarier som är anpassade till bankens omfattning, komplexitet och riskprofil. Den kombinerade mätningen av ränterisk i bankboken fångar gaprisk, spreadrisk, basisrisk samt optionsrisk.</t>
  </si>
  <si>
    <t>Artikel 448.1 (e), första paragrafen</t>
  </si>
  <si>
    <t>(b)</t>
  </si>
  <si>
    <t>En beskrivning av institutets övergripande IRRBB hantering och mitigeringsstrategier.</t>
  </si>
  <si>
    <t>Skandiabankens verksamhet består huvudsakligen av att erbjuda bolån vilka är finansierade av inlåning från kunder samt emitterade värdepapper, därtill banken håller även en likviditetsreserv. Allt sammantaget gör därför att ränterisk uppkommer som en naturlig del av verksamheten. Bankens syn på ränterisk är att i möjligaste mån neutralisera risken för att förändringar i marknadsräntor ska påverka räntenettot och ekonomiska värdet negativt. Huvudprincipen är att kostnadseffektivt säkra räntebunden ut- och upplåning med hjälp av ränteswappar och matchande upp- och utlåning. Huvuddelen av Skandiabankens balansräkning - efter riskavtäckning - är strukturellt kortfristig. Skandiabankens riskaptit för ränterisk är därför låg och konkretiseras genom av styrelsen beslutade limiter som den oberoende riskfunktionen kontinuerligt mäter, övervakar och rapporterar.</t>
  </si>
  <si>
    <t>Artikel 448.1 (f)</t>
  </si>
  <si>
    <t>(c)</t>
  </si>
  <si>
    <t>Periodiciteten för beräkningen av institutets IRRBB-mått och en beskrivning av de specifika mått som institutet använder för att mäta sin känslighet för IRRBB.</t>
  </si>
  <si>
    <t>Artikel 448.1 (e) (i) och (v); Artikel 448.2</t>
  </si>
  <si>
    <t>(d)</t>
  </si>
  <si>
    <t>En beskrivning av de räntechocker och stressscenarier som institutet använder för att estimera förändringar i det ekonomiska värdet och räntenettot (om tillämpligt).</t>
  </si>
  <si>
    <t>Se fråga (c)</t>
  </si>
  <si>
    <t>Artikel 448.1 (e) (iii);</t>
  </si>
  <si>
    <t>Artikel 448.2</t>
  </si>
  <si>
    <t>(e )</t>
  </si>
  <si>
    <t>En beskrivning av de huvudsakliga parametriska- och modelleringsantagandena som skiljer sig från de som applicerats och redovisas i mall EU IRRBB1 (om tillämpligt).</t>
  </si>
  <si>
    <t>Skandiabanken gör inga huvudsakliga parametriska- eller modellantaganden som skiljer sig från de som appliceras imall EU IRRBB1.</t>
  </si>
  <si>
    <t>Artikel 448.1 (e) (ii);</t>
  </si>
  <si>
    <t>(f)</t>
  </si>
  <si>
    <t>Övergripande beskrivning av hur banken säkrar sin IRRBB, samt tillhörande redovisningsbehandling (om tillämpligt).</t>
  </si>
  <si>
    <t xml:space="preserve">Som tidigare nämnt är Skandiabankens huvudprincip att kostnadseffektivt säkra räntebunden ut- och upplåning med hjälp av ränteswappar och matchande upp- och utlåning varpå huvuddelen av bankens balansräkning efter riskavtäckning är kortfristig. För ränterisk exklusive kreditspreadrisk tillämpas säkringsredovisning. Säkrade poster utgörs hos Skandiabanken av både enskilda tillgångar och skulder samt portföljer av tillgångar. För närvarande sker säkring av verkligt värde för utlåning till fast ränta (portföljsäkring till verkligt värde) samt upplåning till fast ränta och tillgångar i likviditetsportföljen. För att få tillämpa säkringsredovisning krävs att säkringen har en hög effektivitet och åtminstone kvartalsvis ska effektivitet bedömas. Derivatsäkringar ska som regel göras i samband med varje månadsskifte eller oftare om volymförändringar skiljer sig från det normala under månaden och osäkrade balanser byggs upp som kan riskera att riskmandat bryts. </t>
  </si>
  <si>
    <t>Artikel 448.1 (e) (iv);</t>
  </si>
  <si>
    <t>(g)</t>
  </si>
  <si>
    <t>En beskrivning av de huvudsakliga parametriska- och modelleringsantagandena som appliceras för måtten i mallen EU IRRBB1 (om tillämpligt).</t>
  </si>
  <si>
    <t>De huvudsakliga modellantagandena som Skandiabanken applicerat för måtten i mallen EU IRRBB1 är;</t>
  </si>
  <si>
    <t>Artikel 448.1 (c);</t>
  </si>
  <si>
    <t>- Alla positioner i räntekänsliga instument i bankboken beaktas, och inga positioner i handelslagret då risken kapitaltäcks i Pelare 1 och deras påverkan bedöms som icke-materiell.</t>
  </si>
  <si>
    <t>- Inga beteendemässiga optioner i samband med förtidslösen av främst bolån och till viss del fasträntekonto inkluderas då detta mitigeras med ränteskillnadsersättning som tas ut i båda dessa fall.</t>
  </si>
  <si>
    <t>- Förfallna exponeringar (bolån) inkluderas trots att de motsvarar mindre än 2% beräknat på institutets nivå och dess effekt på ränterisken bedöms som immateriell.</t>
  </si>
  <si>
    <t>- Alla spreadkomponenter är inkluderade i kassaflödena.</t>
  </si>
  <si>
    <t>- Betendemässig löptidsmodellering av bankens icke-tidsbundna inlåning inkluderas grundat på kvantitativ analy av andelen varaktiga insättningar och expertbedömningar.</t>
  </si>
  <si>
    <t>(h)</t>
  </si>
  <si>
    <t>Förklaring av IRRBB-måttens signifikans och deras betydande variationer sedan föregående period</t>
  </si>
  <si>
    <t xml:space="preserve">Artikel 448.1 (d) </t>
  </si>
  <si>
    <t>(i)</t>
  </si>
  <si>
    <t>Annan relevant information om IRRBB-måtten presenterade i mallen EU IRRBB1 (frivillig)</t>
  </si>
  <si>
    <t>(1) (2)</t>
  </si>
  <si>
    <t>Redovisning av den genomsnittliga och längsta antagna löptiden för icke-tidsbunden inlåning</t>
  </si>
  <si>
    <t xml:space="preserve">Artikel 448.1 (g) </t>
  </si>
  <si>
    <t xml:space="preserve"> EU IRRBB1 - Ränterisker i övrig verksamhet </t>
  </si>
  <si>
    <t xml:space="preserve"> Extremvärdestest-scenarier</t>
  </si>
  <si>
    <t>Förändring i ekonomiskt värde</t>
  </si>
  <si>
    <t>Föränding av räntenetto</t>
  </si>
  <si>
    <t>Nuvarande period</t>
  </si>
  <si>
    <t>Senaste period</t>
  </si>
  <si>
    <t>Parallellchock upp</t>
  </si>
  <si>
    <t>Parallellchock ned</t>
  </si>
  <si>
    <t>Brantnings-chock</t>
  </si>
  <si>
    <t>Flacknings-chock</t>
  </si>
  <si>
    <t>Korträntechock upp</t>
  </si>
  <si>
    <t>Korträntechock ned</t>
  </si>
  <si>
    <t>EU CCA – Huvuddragen hos föreskrivna kapitalbasinstrument och kvalificerade skuldinstrument</t>
  </si>
  <si>
    <t>EU CCyB2 – Belopp av institutspecifik kontracyklisk kapitalbuffert</t>
  </si>
  <si>
    <t>EU LR2 – LRCom: Bruttosoliditetsgrad enligt enhetligt offentliggörande</t>
  </si>
  <si>
    <t xml:space="preserve">Redovisat bruttovärde               </t>
  </si>
  <si>
    <t>Ursprunglig stock av nödlidande lån och förskott</t>
  </si>
  <si>
    <t>Inflöden till nödlidande portföljer</t>
  </si>
  <si>
    <t>Utflöden från nödlidande portföljer</t>
  </si>
  <si>
    <t>Utflöden till följd av bortskrivningar</t>
  </si>
  <si>
    <t>Utflöden till följd av andra omständigheter</t>
  </si>
  <si>
    <t>Slutlig stock av nödlidande lån och förskott</t>
  </si>
  <si>
    <t>SE0013360963</t>
  </si>
  <si>
    <t>3 månader STIBOR + 1,15 % per år</t>
  </si>
  <si>
    <t>SE0013884327</t>
  </si>
  <si>
    <t>3 månader STIBOR + 1,25 % per år</t>
  </si>
  <si>
    <t>https://www.skandia.se/globalassets/pdf/om-skandia/finansiell-information/skandiabanken/debt-investors/medium-term-notes/mtn---final-terms/mtn-133-1---apr-14---2027.pdf</t>
  </si>
  <si>
    <t>https://www.skandia.se/globalassets/pdf/om-skandia/finansiell-information/skandiabanken/debt-investors/medium-term-notes/mtn---final-terms/mtn-134-1---sep-1---2027.pdf</t>
  </si>
  <si>
    <t>https://www.skandia.se/494863/globalassets/pdf/om-skandia/finansiell-information/skandiabanken/debt-investors/medium-term-notes/mtn---final-terms/mtn-135-1---mar-16---2026.pdf</t>
  </si>
  <si>
    <t>https://www.skandia.se/4a4fff/globalassets/pdf/om-skandia/finansiell-information/skandiabanken/debt-investors/medium-term-notes/mtn---final-terms/mtn-138-1---sep-7---2026.pdf</t>
  </si>
  <si>
    <t>All affärsverksamhet är riskexponerad och Skandiabankens mål och policy är att begränsa negativ påverkan av dessa risker på resultatet. Skandiabankens riskaptit för kreditrisk klassificeras som medel och är en önskvärd risk i affärsverksamheten. För övriga risker har Skandiabanken en låg riskaptit. All volymtillväxt sker kontrollerat och med ett medvetet risktagande. Skandiabankens riskhanteringsramverk har som uppgift att upprätthålla en sund balans mellan risk och avkastning. Detta sker bland annat genom användning av olika finansiella instrument för att reducera finansiella risker samt en aktiv hantering av risker i form av övervakning, fortlöpande uppföljning och kontroll.</t>
  </si>
  <si>
    <t>Skandiabanken applicerar parallella skiften, och ett konfidensbaserat kombinerat scenario som kraftigt förändrar både nivå, lutning och form på räntekurvan, samt de sex räntechockscenario enligt EBA:s extremvärdestest (EBA/GL/2018/02) för att mäta påverkan av en förändring av det allmänna ränteläget på det ekonomiska värdet. Vidare appliceras +/- 200bp parallellskifen på bankens räntenetto enligt EBA:s extremvärdestest för räntenettorisk (EBA/GL/2022/14). Som komplement appliceras även parallella skiften samt ett internt scenario som inkluderar antaganden kring bankens funding- och bolånespread för att mäta förändringen i räntenettorisken. Förutom FI:s metod för bedömning av kapitalpåslag för marknadsrisker i övrig verksamhet (FI Dnr 19-4434) beräknas ränterisken även med en Value-at-Risk (VaR) modell inom ramverket för internt bedömt kapitalbehov (EC, Economic Capital). Bankens EC-modell för ränterisk beaktar den kombinerade effekten av komponenterna omprissättnings-, kurv-, basis-, kreditspread- samt optionsrisk. Limitutnyttjande beräknas och rapporteras åtminstone månatligen, eller med kortare intervaller vid behov.</t>
  </si>
  <si>
    <t>Längst antagen löptid: 360d</t>
  </si>
  <si>
    <t>Kreditrisk i utlåningsverksamheten är central i Bolagets affärsmodell och en önskvärd risk. För kreditrisk i utlåningsverksamheten är riskaptiten medel, då den är en önskvärd risk i Bolagets affärsverksamhet. För övriga risktyper har Bolaget en låg riskaptit. För respektive produkt i utlåningsverksamheten ska risken vägas mot avkastningen. Bolaget ska enbart bedriva utlåning till privatpersoner. Bolagets kreditåtaganden ska huvudsakligen vara säkerställda med pant i fastigheter och bostadsrätter i Sverige. Kreditgivningen ska primärt rikta sig till personer som bedöms ha möjlighet att bygga upp ett sparkapital, i form av bank- eller försäkringssparande. Kreditgivningen ska vara konservativ och uppmuntra en sund amorteringskultur samt ställa höga krav på god och varaktig återbetalningsförmåga. Utlåning får ej ske enbart baserat på säkerhetens värde.</t>
  </si>
  <si>
    <t>Skandiabankens styrelse har det yttersta ansvaret för Skandiabankens risknivå och bedömning av kapitalbehov. Styrelsen anger riktlinjer till VD angående riskstyrning och riskhantering, riskkontroll, rapportering med mera genom utfärdande av policyer. Styrelsen är därmed den yttersta ägaren av Skandiabankens riskhanteringssystem och ska se till att Skandiabanken har en god intern styrning och kontroll. Styrelsens risk- och revisionsutskott ska bistå styrelsen när det gäller att övervaka och kvalitetssäkra bolagets interna styrning och kontroll, riskhantering samt regelefterlevnad. Inom riskhantering så ingår särskilt i utskottets uppgifter att regelbundet utvärdera riskhanteringssystemets effektivitet och ändamålsenlighet och vidta lämpliga åtgärder för att avhjälpa eventuella brister, övervaka ledningens genomförande av riskstrategin och de limiter som fastställts samt övervaka ledningens genomförande av riskstrategin och de limiter som fastställts. Därtill ingår att för styrelsens beslut bereda förändringar av riskstrategi, förändringar av riskaptit och limiter inom ramen för riskstrategin, intern kapital- och likviditetsutvärdering, återhämtningsplan samt kapital- och likviditetsplan med avseende på dess förenlighet med riskstrategi, riskaptitlimiter och regulatoriska kapitalkrav.
Bolagets VD har det övergripande operativa ansvaret för Bolagets ramverk för riskhantering. Det innebär att denne är ansvarig för att implementera styrelsens synsätt i fråga om riskhantering och regelbundet säkerställa att ramverket för riskhantering, vilket inkluderar att organisation och ansvarsfördelning, är utformat enligt policy, fungerar som det är avsett och är beslutat av styrelsen. VD ska även löpande följa upp att rapporteringen från respektive avdelning, däribland riskfunktionen, sker enligt interna regler till styrelsen. Utifrån styrelsens beslutade interna regler ska VD utfärda mer detaljerade instruktioner för den operativa styrningen, övervakningen, hanteringen och kontrollen av risker. ALCO är en kommitté upprättad av VD för att analysera, bevaka och styra bankens riskexponering avseende solvensrisk, likviditetsrisk, kreditrisk och marknadsrisk. I detta ingår att säkerställa att riskexponeringen är och kan hållas inom riskaptiten samtidigt som en god avkastning möjliggörs. Kommittén har vidare uppdraget att bereda frågor inför styrelsens risk- och revisionsutskott, såsom kapital- och finansieringsplan, förändringar av riskaptit och limiter, intern kapital- och likviditetsutvärdering, återhämtningsplan och förändringar av IRK-systemet. Riskkommitén är en kommitté upprättad av VD och CRO för att ge en samlad bild av bankens, nuvarande och framtida, riskbild med fokus på de väsentligaste riskerna under normala och ogynnsamma förhållanden. Kommittén ska löpande diskutera och utmana den samlade riskbilden, med särskilt fokus mot operativa risker samt ramverksfrågor.
Riskfunktionen som leds av Skandiabankens Chief Risk Officer (CRO) ansvarar för kontroll, sammanställning, analys och rapportering av Skandiabankens samtliga risker. Ansvaret omfattar även att övervaka och utmana Skandiabankens riskhantering och riskrapportering samt validera att den utförs på ett korrekt och ändamålsenligt sätt. CRO lämnar kvartalsvisa rapporter avseende Skandiabankens samlade riskbild till VD och styrelse samt närvarar vid de styrelsemöten då dessa rapporter behandlas. CRO rapporterar till Skandiabankens VD och styrelse och är organiserad i tre enheter; Finansiella risker, Riskkontroll och CRO Office.
Funktionen för regelefterlevnad (Compliance) som leds av Skandiabankens Chief Compliance Officer (CCO) ansvarar för att identifiera, bedöma, kontrollera och rapportera risker för bristande regelefterlevnad avseende den tillståndspliktiga verksamheten. Funktionen lämnar råd och stöd i regelefterlevnadsrelaterade frågor till styrelsen och olika befattningshavare i Bolaget. Det uppföljande arbetet inom funktionen utgår från en riskbaserad årsplan beslutad av styrelsens risk- och revisionsutskott. CCO lämnar rapporter till styrelsens risk- och revisionsutskott kvartalsvis och till styrelsen årsvis avseende Bolagets regelefterlevnad och närvarar vid de möten då dessa rapporter behandlas. CCO är anställd i Bolaget, direkt underställd VD och rapporterar löpande till denne om Bolagets regelefterlevnad. Styrelsen beslutar om interna regler som reglerar funktionens närmare ansvarsområden, arbetsuppgifter och rapporteringsrutiner. Styrelsen i Bolaget ansvarar för att utnämna, löpande utvärdera och entlediga Bolagets CCO.
Till hjälp i uppföljningen av verksamheten har styrelsen internrevisionsfunktionen som är oberoende i förhållande till verksamheten. Skandiabankens internrevision är direkt underställd styrelsens risk- och revisionsutskott och är organisatoriskt separerad från verksamheten och utförs av Skandia Liv. Internrevisionens arbete är riskbaserat och utförs enligt en flerårig revisionsplan som fastställs av styrelsen. Arbetet omfattar att granska och utvärdera systemet för och effektiviteten i den interna styrningen och kontrollen, inklusive riskfunktionen och funktionen för regelefterlevnad. Samordning sker med bolagets externa revisorer och övriga kontrollfunktioner. Internrevisionsfunktionen utövar även oberoende granskning inom penningtvättsområdet. Chefen för internrevision rapporterar direkt till styrelsen, avger periodiska rapporter till styrelsen samt informerar VD löpande. Rapporter till styrelse och VD omfattar såväl resultat av granskningar som rekommendationer till följd av granskningar.</t>
  </si>
  <si>
    <t>CRO lämnar kvartalsvisa rapporter avseende Skandiabankens samlade riskbild till VD, styrelsens risk- och revisionsutskott samt styrelsen och närvarar vid de möten då dessa rapporter behandlas.
CCO lämnar kvartalsvisa rapporter avseende Skandiabankens regelefterlevnad till VD och styrelsens risk- och revisionsutskott, årsvis till styrelsen, samt närvarar vid de möten då dessa rapporter behandlas.
Chefen för internrevision avger periodiska rapporter till styrelsens risk- och revisionsutskott samt styrelsen och informerar VD löpande.
VD har kvartalsvis rapportering till styrelsens risk- och revisionsutskott avseende bankens samlade riskbild.
Verksamheten har mer frekvent rapportering fördelat på enskilda områden (t.ex. kreditrisk, marknadsrisk, motpartsrisk, likviditetsrisk samt operativa och legala rapporeringsområden) som distribueras inom verksamheten och ligger till grund för den rapportering till styrelse samt utskott som beskrivs ovan.</t>
  </si>
  <si>
    <t>Verksamheten i Skandiabanken ska kännetecknas av god intern kontroll. Skandiabankens interna kontroll bygger på en verksamhetsanpassad tillämpning av principen med tre så kallade försvarslinjer. De tre försvarslinjerna utgör den generella grunden för bolagets riskhantering, riskkontroll och regelefterlevnad. Principen med tre försvarslinjer syftar till att tydliggöra uppdelningen av ansvar gällande risk och regelefterlevnad inom bolaget och skiljer mellan:
•	första försvarslinjen som styr och hanterar verksamheten (med dess risker och krav på regelefterlevnad),
•	andra försvarslinjen som följer upp och kontrollerar verksamhetsstyrningen och kontrollen av risker och regelefterlevnad i första försvarslinjen, och
•	tredje försvarslinjen som utvärderar bolagets samlade hantering av risk och regelefterlevnad.
Verksamhetens ansvar – första försvarslinjen: Den operativa verksamheten utgör första försvarslinjen. Verksamheten har det fulla ansvaret för verksamhetsstyrning och de risker som uppkommer i den egna verksamheten. Verksamheten ansvarar för att efterleva riskhanteringsramverket genom att identifiera, värdera, hantera, följa upp och rapportera risker (inklusive risker hänförliga till bristande regelefterlevnad) som uppstår i verksamheten. Verksamheten ska även hantera och rapportera inträffade incidenter.
Skandiabankens funktioner i andra försvarslinjen: Den andra försvarslinjen ansvarar för självständig uppföljning av risker och regelefterlevnad samt för en samlad analys och rapportering av Skandiabankens risker. Andra försvarslinjen upprätthåller principer och ramverk för första linjens riskhantering samt genomför oberoende validering av metoder och modeller för riskmätning och kontroll. Den andra försvarslinjen ska även utmana första linjens arbete. Organisationen och styrningen av verksamheten och personerna i den andra försvarslinjen får inte heller utformas på ett sådant sätt att den äventyrar eller riskerar att äventyra kraven på självständighet och oberoende. Skandiabankens andra försvarslinje består av riskfunktionen och funktionen för regelefterlevnad. Bolagets styrelse antar policyer som bland annat reglerar dessa funktioners/rollers närmare ansvarsområden, arbetsuppgifter och rapporteringsrutiner.
Skandiabankens funktion i tredje försvarslinjen: Tredje försvarslinjen är den del av verksamheten som ansvarar för att det utförs en oberoende utvärdering (granskning) av arbetet inom såväl första som andra försvarslinjen. Internrevisionsfunktionen utgör den tredje försvarslinjen. Internrevisionsfunktionen är en funktionellt oberoende, granskande och till viss del rådgivande funktion, som har till uppgift att utvärdera och därigenom förbättra verksamheten i Skandiabanken. Internrevisionsfunktionen är direkt underställd Skandiabankens styrelse och är organisatoriskt helt separerad från Skandiabankens övriga verksamhet. Skandiabankens styrelse antar en policy om internrevision som bland annat anger funktionens ansvarsområden, arbetsuppgifter och rapporteringsrutiner.
Riskrapportering och mätning utgår ifrån de huvudsakliga risker som banken utsätts, det vill säga solvensrisk, kreditrisk, marknadsrisk, likviditetsrisk samt operativa risker. CRO ansvarar för mätning och rapportering av helheten. Risker avseende regelefterlevnad hanteras och rapporteras särskilt av funktionen för regelefterlevnad men potentiella konsekvenser av risker rapporteras även i CRO:s riskrapport. Affärs- och strategiska risker hanteras och rapporteras inom processerna för affärsaffärsplanering och rapportering.</t>
  </si>
  <si>
    <t>Mångfald i styrelsen är viktigt för att främja oberoende åsikter och ett kritiskt ifrågasättande. Valberedningen ska därför vid utvärdering av kandidater till ledamöter i styrelsen, oavsett om tillsättningen sker genom omval eller nyval, eftersträva en bred uppsättning egenskaper och kunskaper i styrelsen som helhet för att främja mångfald. 
För att uppnå tillräcklig mångfald i styrelsen som helhet bör följande faktorer beaktas, - god bredd avseende ålder, - en jämn könsfördelning, - ledamöternas geografiska ursprung, och - ledamöternas utbildnings- och yrkesbakgrund i den mån det är möjligt mot bakgrund av de kompetenskrav som ställs på de enskilda ledamöterna.
Det är bolagets mål att ha en rättvis, balanserad och lämplig representation av alla kön och andra diversifierande faktorer och egenskaper i styrelsen.</t>
  </si>
  <si>
    <t>Det yttersta ansvaret för Skandiabankens kreditrisk åligger styrelsen medan vd har ansvaret för den löpande förvaltningen. VD har delegerat ansvaret för kreditrisk avseende utlåning till allmänheten till kreditchefen. Ansvaret för kreditrisk avseende likviditet och stora exponeringar har vd delegerat till CFO. CRO har det övergripande ansvaret för kontroll av kreditrisk. Förslag om policy- och limitförändringar lämnas åtminstone årligen till styrelsens risk- och revisionsutskott. Styrelsens risk- och revisionsutskott ska minst årligen granska och godkänna strategier, metoder, modeller och styrande dokument som avser Skandiabankens hantering av kreditrisk.</t>
  </si>
  <si>
    <t>Hantering av kreditrisk bestäms av om kreditrisken hänförs till utlåning till allmänheten i form av hushållsexponeringar eller om kreditrisken avser övriga exponeringar, framförallt hänförligt till placeringar av likviditet.</t>
  </si>
  <si>
    <t>Skandiabankens utlåning till allmänheten avser hushållsexponeringar till privatpersoner i form av bolån med säkerhet i bostadsfastighet eller bostadsrätt samt en mycket liten andel; privatlån, konto- och kortkrediter samt depåutlåning. Risken hanteras genom att samtliga kreditansökningar prövas genom en bedömning av kreditsökandens återbetalningsförmåga och finansiella ställning, värdering av kreditsökande genom kreditscoring samt en värdering av erhållen säkerhet. Risken hanteras vidare genom att hänsyn tas till motpartens samlade engagemang inklusive eventuella medlåntagares engagemang. Hantering av kreditrisker för hushållsexponeringar syftar till att reducera kreditförlusterna och att kreditrisken ska motsvara riskaptiten banken har för kreditrisk. Kreditkvalitén på finansiella tillgångar som varken har förfallit till betalning eller är nedskrivningsbara anses vara god och kreditförlusterna är fortsatt låga.</t>
  </si>
  <si>
    <t>Skandiabanken håller en likviditetsreserv som består av tillgodohavanden hos centralbanker, dagslån till kreditinstitut, dagslån till Riksgälden samt räntebärande värdepapper med motparter och emittenter inom stat, kommun, institut och företag. Därtill har Skandiabanken exponeringar mot derivatmotparter. Kreditrisken hanteras genom att exponeringarna prövas genom en bedömning av motpartens återbetalningsförmåga och finansiella ställning samt en värdering av eventuella erhållna säkerheter. Till skillnad mot hushållsexponeringar sker bedömningen av kreditvärdigheten hos motparten och emittenter alltid genom en manuell prövning. Styrelsen har delegerat dessa prövningar till ALCO.</t>
  </si>
  <si>
    <t>Det yttersta ansvaret för Skandiabankens kreditrisk åligger styrelsen medan VD har ansvaret för den löpande förvaltningen. VD har delegerat ansvaret för kreditrisk avseende utlåning till allmänheten till kreditchefen, som rapporterar till COO. Ansvaret för kreditrisk avseende likviditet och stora exponeringar har vd delegerat till CFO. CRO har det övergripande ansvaret för kontroll av kreditrisk och rapporterar till VD och styrelse.</t>
  </si>
  <si>
    <t>Verksamheten i Skandiabanken ska kännetecknas av god intern kontroll. Skandiabankens interna kontroll bygger på en verksamhetsanpassad tillämpning av principen med tre så kallade försvarslinjer. De tre försvarslinjerna utgör den generella grunden för bolagets riskhantering, riskkontroll och regelefterlevnad. Principen med tre försvarslinjer syftar till att tydliggöra uppdelningen av ansvar gällande risk och regelefterlevnad inom bolaget och skiljer mellan:
•	första försvarslinjen som styr och hanterar verksamheten (med dess risker och krav på regelefterlevnad),
•	andra försvarslinjen som följer upp och kontrollerar verksamhetsstyrningen och kontrollen av risker och regelefterlevnad i första försvarslinjen, och
•	tredje försvarslinjen som utvärderar bolagets samlade hantering av risk och regelefterlevnad.
Verksamhetens ansvar – första försvarslinjen: Den operativa verksamheten utgör första försvarslinjen. Verksamheten har det fulla ansvaret för verksamhetsstyrning och de risker som uppkommer i den egna verksamheten. Verksamheten ansvarar för att efterleva riskhanteringsramverket genom att identifiera, värdera, hantera, följa upp och rapportera risker (inklusive risker hänförliga till bristande regelefterlevnad) som uppstår i verksamheten. Verksamheten ska även hantera och rapportera inträffade incidenter.
Skandiabankens funktioner i andra försvarslinjen: Den andra försvarslinjen ansvarar för självständig uppföljning av risker och regelefterlevnad samt för en samlad analys och rapportering av Skandiabankens risker. Andra försvarslinjen upprätthåller principer och ramverk för första linjens riskhantering samt genomför oberoende validering av metoder och modeller för riskmätning och kontroll. Den andra försvarslinjen ska även utmana första linjens arbete. Organisationen och styrningen av verksamheten och personerna i den andra försvarslinjen får inte heller utformas på ett sådant sätt att den äventyrar eller riskerar att äventyra kraven på självständighet och oberoende. Skandiabankens andra försvarslinje består av riskfunktionen och funktionen för regelefterlevnad. Bolagets styrelse antar policyer som bland annat reglerar dessa funktioners/rollers närmare ansvarsområden, arbetsuppgifter och rapporteringsrutiner.
Skandiabankens funktion i tredje försvarslinjen: Tredje försvarslinjen är den del av verksamheten som ansvarar för att det utförs en oberoende utvärdering (granskning) av arbetet inom såväl första som andra försvarslinjen. Internrevisionsfunktionen utgör den tredje försvarslinjen. Internrevisionsfunktionen är en funktionellt oberoende, granskande och till viss del rådgivande funktion, som har till uppgift att utvärdera och därigenom förbättra verksamheten i Skandiabanken. Internrevisionsfunktionen är direkt underställd Skandiabankens styrelse och är organisatoriskt helt separerad från Skandiabankens övriga verksamhet. Skandiabankens styrelse antar en policy om internrevision som bland annat anger funktionens ansvarsområden, arbetsuppgifter och rapporteringsrutiner.</t>
  </si>
  <si>
    <t>i) Riskfunktionen rapporterar till VD och styrelse, Internrevisionsfunktionen är direkt underställd styrelsen och har, bland annat, ansvar att granska riskfunktionens arbete.</t>
  </si>
  <si>
    <t>ii) CRO ansvarar för den oberoende valideringen av IRK-systemet enligt process godkänd av Finansinspektionen. Riskfunktionen ansvarar även för att utvärdera IRK-systemets ändamålsenlighet.</t>
  </si>
  <si>
    <t xml:space="preserve">iv) Ansvar för utveckling, validering och granskning av IRK-modellerna är dokumenterat och kravställt från styrelse i policy, detaljerade krav för oberoende validering är därutöver kravställd av VD i instruktion. </t>
  </si>
  <si>
    <t>De funktioner som är involverade i utveckling, godkännande och senare ändringar av kreditriskmodellerna är samtliga organiserade under CRO som rapporterar direkt till VD och styrelse.</t>
  </si>
  <si>
    <t>Riskfunktionen rapporterar kvartalsvis till styrelse och VD:</t>
  </si>
  <si>
    <t>Årligen rapporteras resultatet av såväl CRO:s oberoende validering och internrevisionens granskning av IRK-systemet, samt i förekommande fall:</t>
  </si>
  <si>
    <t xml:space="preserve">Övergripande styrs bankens riskhantering av Skandiabankens riskpolicy där styrelsen har en explicit riskaptit för årliga operativa förluster samt enskilda risker. </t>
  </si>
  <si>
    <t xml:space="preserve">Beslut om ersättning till, i förekommande fall, anställda som har övergripande ansvar för någon av Skandiabankens kontrollfunktioner ska fattas av styrelsen.
</t>
  </si>
  <si>
    <t>Innan beslut fattas om ersättningssystem eller om ändringar av betydelse i systemet ska en analys ha gjorts av hur systemet påverkar de risker som Skandiakoncernen utsätts för och hur dessa risker hanteras. Riskanalysen ska minst göras årligen. En sådan bedömning ska göras av Skandiakoncernens HR-funktion med lämpligt stöd från CRO. Bedömningen ska alltid innehålla en särskild analys av eventuella intressekonflikter samt risker kopplat till hållbarhet och hur dessa bör hanteras.</t>
  </si>
  <si>
    <t xml:space="preserve">Det finns mätverktyg för att bedöma poster på balansräkningen med olika karaktär vilka påverkar likviditetspremie och kapitalpremie. De poster som ligger utanför balansräkningen som påverkar likviditeten är outnyttjad del av beviljad kredit samt beviljad men ej ännu utbetalad kredit. Dessa poster är uppdelade i undergrupper och fördelade på den löptid dess karaktär återspeglar. Inga utländska filialer, dotterbolag  eller liknande exponeringar existerar som kan skapa finansieringsbehov.  </t>
  </si>
  <si>
    <t>En beskrivning av de viktigaste inslagen i riktlinjerna och metoderna för nettning i och utanför balansräkningen samt upplysningar om i vilken utsträckning instituten utnyttjar sådan nettning.</t>
  </si>
  <si>
    <t>Kapitalkravet kan under vissa förutsättningar reduceras genom att banken erhåller säkerheter för kreditexponeringen . Att säkerheten är godtagbar innebär även att krav ställs på utfärdaren. Regelverket för säkerheter fördelas på garantier, kreditderivat och finansiella säkerheter. Skandiabanken tillämpar inte avtalsnettning för att reducera kreditrisken.</t>
  </si>
  <si>
    <t>De exponeringsklasser för vilka varje externt ratinginstitut eller exportkreditorgan används.</t>
  </si>
  <si>
    <t>Bolagets policy för kreditrisk i finansverksamheten fastställer att det yttersta ansvaret för Bolagets kreditrisk i finansverksamheten åligger styrelsen. VD har ansvaret för den löpande förvaltningen. VD har delegerat ansvaret för kreditrisk i finansverksamheten till CFO. Treasury ansvarar för daglig hantering av Bolagets kreditrisk. Vid beräkning av motpartskreditrisk ska, i de fall ställande av säkerheter inte tillämpas, den exponering som belastar kreditutrymmet för en given motpart i ett OTC-derivat vara lika med det positiva marknadsvärdet plus belopp för möjlig riskförändring, vilket utgör bolagets potentiella totala exponering för motpartsrisk vid fallissemang. Belopp för möjlig riskförändring beräknas i enlighet med Tillsynsförordningen. Säkerheter är medräkningsbara vid beräkning av motpartsrisk om de uppfyller kraven, och institutet uppfyller hanteringskraven, i Tillsynsförordningen.</t>
  </si>
  <si>
    <t>Det yttersta ansvaret för likviditetsrisk åligger styrelsen. VD har ansvaret för den löpande förvaltningen. VD har delegerat ansvaret för likviditetsrisk till CFO. Treasury ansvarar för daglig hantering av likviditetsrisk.
Bolagets riskfunktion är ansvarig för övergripande styrning, kontroll och rapportering av samtliga risker. Riskfunktionen är underställd Bolagets CRO. Avseende likviditetshantering ansvarar CRO för oberoende likviditetsriskkontroll vilket inkluderar analys och kontroll samt kvartalsvis rapportering till styrelsen, limituppföljning och modellvalidering.</t>
  </si>
  <si>
    <t xml:space="preserve">Negativa belopp till följd av beräkningen av förväntade förlustbelopp </t>
  </si>
  <si>
    <t>EU CR2a</t>
  </si>
  <si>
    <t>Skandiabanken Aktiebolag (publ) Årlig information om kapitaltäckning och riskhantering - Pelare 3 2024</t>
  </si>
  <si>
    <t>EU KM2</t>
  </si>
  <si>
    <t>EU TLAC1</t>
  </si>
  <si>
    <t>1</t>
  </si>
  <si>
    <t xml:space="preserve">Own funds and eligible liabilities </t>
  </si>
  <si>
    <t>EU-1a</t>
  </si>
  <si>
    <t>2</t>
  </si>
  <si>
    <t>3</t>
  </si>
  <si>
    <t>EU-3a</t>
  </si>
  <si>
    <t>4</t>
  </si>
  <si>
    <t>5</t>
  </si>
  <si>
    <t>6a</t>
  </si>
  <si>
    <t>6b</t>
  </si>
  <si>
    <t>6c</t>
  </si>
  <si>
    <t>EU-31a</t>
  </si>
  <si>
    <t>EU-32</t>
  </si>
  <si>
    <t>MREL TLAC</t>
  </si>
  <si>
    <t>Riskvägt exponeringsbelopp per slutet av föregående rapporteringsperiod (2024-09-30)</t>
  </si>
  <si>
    <t>Riskvägt exponeringsbelopp per slutet av rapporteringsperioden (2024-12-31)</t>
  </si>
  <si>
    <t>Obeskattade reserver</t>
  </si>
  <si>
    <t>C1</t>
  </si>
  <si>
    <t>Nyckeltal – MREL och, om tillämpligt, kapitalbaskravet och kravet på kvalificerade skulder för globala systemviktiga institut</t>
  </si>
  <si>
    <t xml:space="preserve">Sammansättning – MREL och, om tillämpligt, kapitalbaskravet och kravet på kvalificerade skulder för globala systemviktiga institut </t>
  </si>
  <si>
    <t>Rangordning av borgenärer – resolutionsenhet</t>
  </si>
  <si>
    <t>EU iLAC</t>
  </si>
  <si>
    <t>Intern förlustabsorberingskapacitet: Internt MREL och, i förekommande fall, kapitalbaskrav och krav på kvalificerade skulder för globala systemviktiga institut hemmahörande utanför EU</t>
  </si>
  <si>
    <t>EU TLAC2</t>
  </si>
  <si>
    <t>Rangordning av borgenärer – enhet som inte är resolutionsenhet</t>
  </si>
  <si>
    <t>Kapitalbas och kvalificerade skulder, kvoter och komponenter</t>
  </si>
  <si>
    <t xml:space="preserve">Varav kapitalbas och efterställda skulder </t>
  </si>
  <si>
    <t>Resolutionsgruppens totala riskvägda exponeringsbelopp (TREA)</t>
  </si>
  <si>
    <t>Kapitalbas och kvalificerade skulder som en procentandel av TREA</t>
  </si>
  <si>
    <t>Resolutionsgruppens totala exponeringsmått (TEM)</t>
  </si>
  <si>
    <t>Kapitalbas och kvalificerade skulder som en procentandel av TEM</t>
  </si>
  <si>
    <t xml:space="preserve">Varav kapitalbas eller efterställda skulder </t>
  </si>
  <si>
    <t>Gäller det undantag för efterställning som föreskrivs i artikel 72b.4 i förordning (EU) nr 575/2013? (undantaget på 5 %)</t>
  </si>
  <si>
    <t>Totalbelopp för tillåtna icke efterställda kvalificerade skuldinstrument om den beslutsrätt avseende efterställning som föreskrivs i artikel 72b.3 i förordning (EU) nr 575/2013 tillämpas (undantag på högst 3,5 %)</t>
  </si>
  <si>
    <t>Om ett undantag för efterställning med tak gäller i enlighet med artikel 72b.3 i förordning (EU) nr 575/2013, den emitterade finansiering som likställs med undantagna skulder och redovisas på rad 1 delad med den emitterade finansiering som likställs med undantagna skulder och som skulle redovisas på rad 1 om inget tak tillämpades (i %)</t>
  </si>
  <si>
    <t>Minimikrav för kapitalbas och kvalificerade skulder (MREL)</t>
  </si>
  <si>
    <t>MREL uttryckt som en procentandel av TREA</t>
  </si>
  <si>
    <t xml:space="preserve">Som ska uppfyllas med kapitalbas eller efterställda skulder </t>
  </si>
  <si>
    <t>MREL uttryckt som en procentandel av TEM</t>
  </si>
  <si>
    <t>Som ska uppfyllas med kapitalbas eller efterställda skulder</t>
  </si>
  <si>
    <t>Kapitalbaskrav och krav på kvalificerade skulder för globala systemviktiga institut (TLAC)</t>
  </si>
  <si>
    <t xml:space="preserve">EU KM2 - Nyckeltal – MREL och, om tillämpligt, kapitalbaskravet och kravet på kvalificerade skulder för globala systemviktiga institut   </t>
  </si>
  <si>
    <t>Memorandumpost: Kvalificerade belopp för MREL, men inte TLAC</t>
  </si>
  <si>
    <t>Kapitalbas och kvalificerade skulder och justeringar</t>
  </si>
  <si>
    <t>Övrigt primärkapital</t>
  </si>
  <si>
    <t>Tomt fält i EU</t>
  </si>
  <si>
    <t xml:space="preserve">Kapitalbas i enlighet med artikel 92a i förordning (EU) nr 575/2013 och artikel 45 i direktiv 2014/59/EU </t>
  </si>
  <si>
    <t>EU-12a</t>
  </si>
  <si>
    <t>Kvalificerade skuldinstrument som emitterats av andra enheter inom resolutionsgruppen som är efterställda undantagna skulder (som inte omfattas av äldre regler)</t>
  </si>
  <si>
    <t>EU-12b</t>
  </si>
  <si>
    <t>Kvalificerade skuldinstrument som är efterställda undantagna skulder som emitterats före den 27 juni 2019 (efterställda, omfattas av äldre regler)</t>
  </si>
  <si>
    <t>EU-12c</t>
  </si>
  <si>
    <t>Supplementärkapitalinstrument med en återstående löptid på minst ett år i den mån de inte räknas som supplementärkapitalposter</t>
  </si>
  <si>
    <t>Kvalificerade skulder som inte är efterställda undantagna skulder som emitterats före den 27 juni 2019 (före taket)</t>
  </si>
  <si>
    <t xml:space="preserve">Beloppet av icke-efterställda kvalificerade skuldinstrument, i förekommande fall efter tillämpning av artikel 72b.3 i CRR </t>
  </si>
  <si>
    <t>Kvalificerade skuldposter före justeringar</t>
  </si>
  <si>
    <t>Varav efterställda skuldposter</t>
  </si>
  <si>
    <t xml:space="preserve">Kapitalbas och kvalificerade skulder: Justeringar av icke lagstadgade delar av kapital </t>
  </si>
  <si>
    <t>Kapitalbasposter och kvalificerade skuldposter före justeringar</t>
  </si>
  <si>
    <t>(Avdrag för exponeringar mellan resolutionsgrupper med flera kontaktpunkter)</t>
  </si>
  <si>
    <t>(Avdrag för investeringar i andra kvalificerade skuldinstrument)</t>
  </si>
  <si>
    <t>Kapitalbas och kvalificerade skulder efter justeringar</t>
  </si>
  <si>
    <t>varav: kapitalbas och efterställda skulder</t>
  </si>
  <si>
    <t xml:space="preserve">Riskvägt exponeringsbelopp och exponeringsmått för bruttosoliditet för resolutionsgruppen </t>
  </si>
  <si>
    <t>Totalt riskvägt exponeringsbelopp (TREA)</t>
  </si>
  <si>
    <t>Totalt exponeringsmått (TEM)</t>
  </si>
  <si>
    <t>Kvoter för kapitalbas och kvalificerade skulder</t>
  </si>
  <si>
    <t>Varav kapitalbas och efterställda skulder</t>
  </si>
  <si>
    <t>Tillgängligt kärnprimärkapital (som en procentandel som TREA) efter det att resolutionsgruppens krav har uppfyllts</t>
  </si>
  <si>
    <t xml:space="preserve">Institutionsspecifikt kombinerat buffertkrav </t>
  </si>
  <si>
    <t xml:space="preserve">varav krav på kapitalkonserveringsbuffert </t>
  </si>
  <si>
    <t xml:space="preserve">varav krav på kontracyklisk kapitalbuffert </t>
  </si>
  <si>
    <t xml:space="preserve">varav krav på systemriskbuffert </t>
  </si>
  <si>
    <t>varav buffert för globalt systemviktigt institut eller för annat systemviktigt institut</t>
  </si>
  <si>
    <t>Memorandumposter</t>
  </si>
  <si>
    <t>Totalbelopp för undantagna skulder som avses i artikel 72a.2 i förordning (EU) nr 575/2013</t>
  </si>
  <si>
    <t xml:space="preserve">Kapitalbas och kvalificerade skulder: Icke lagstadgade delar av kapital </t>
  </si>
  <si>
    <t>Kvalificerade skuldinstrument som emitterats direkt av resolutionsenheten, som är efterställda undantagna skulder (som inte omfattas av äldre regler)</t>
  </si>
  <si>
    <t>Kvalificerade skulder som inte är efterställda undantagna skulder (inte omfattas av äldre regler före taket)</t>
  </si>
  <si>
    <t xml:space="preserve">EU TLAC1 - sammansättning – MREL och, om tillämpligt, kapitalbaskravet och kravet på kvalificerade skulder för globala systemviktiga institut </t>
  </si>
  <si>
    <t>EU TLAC3a: Rangordning av borgenärer – resolutionsenhet</t>
  </si>
  <si>
    <t>Skulder och kapitalbas</t>
  </si>
  <si>
    <t>varav undantagna skulder</t>
  </si>
  <si>
    <t>Skulder och kapitalbas minus undantagna skulder</t>
  </si>
  <si>
    <t>Undergrupp med skulder och kapitalbas minus undantagna skulder som är kapitalbas och skulder som potentiellt är kvalificerade att uppfylla [välj det som är lämpligt: MREL/TLAC]</t>
  </si>
  <si>
    <t>varav återstående löptid ≥ 1 år och &lt; 2 år</t>
  </si>
  <si>
    <t>varav återstående löptid ≥ 2 år och &lt; 5 år</t>
  </si>
  <si>
    <t>varav återstående löptid ≥ 5 år och &lt; 10 år</t>
  </si>
  <si>
    <t>varav återstående löptid ≥ 10 år, förutom eviga värdepapper</t>
  </si>
  <si>
    <t>varav eviga värdepapper</t>
  </si>
  <si>
    <t>Beskrivning av rangordning vid insolvens (fritext)</t>
  </si>
  <si>
    <t>Regelverket för säkerheter fördelas på garantier, kreditderivat och finansiella säkerheter. Under 2024 ingen kreditriskreducering använts .</t>
  </si>
  <si>
    <t>Inte tillämpad under 2024.</t>
  </si>
  <si>
    <t xml:space="preserve">Under 2024 har Skandiabankens ersättning inte överstiget angivna gräns </t>
  </si>
  <si>
    <t>Koncentrationsbegränsningar på kapitalfinansieringen regleras ytterst av programmens rambelopp: certifikat 5 mdr, MTN 12 mdr samt säkerställda obligationer 80 mdr.  Det legala kravet på översäkerhet (OC) kopplat till säkerställda obligationer är 2% medan intern limit anger ett intervall på 30-40%. Bankens motparter begränsas av vilka som avtalsenligt inkluderats i respektive prospekt. För tillfället är fem motparter aktuella. Målet med fördelningen av volym mellan dessa är att sprida volymen och undvika beroenden, samt att premiera de som är mest aktiva för att öka fokus på Skandiabanken hos motparter. När behov och volymer växer kommer utvärdering ske om det finns behov för ytterligare motparter.</t>
  </si>
  <si>
    <t>Kvartalet avslutas den (12 månad 2024)</t>
  </si>
  <si>
    <t>- Bank Deposits</t>
  </si>
  <si>
    <t>- Issuer rating</t>
  </si>
  <si>
    <t>- Covered bonds</t>
  </si>
  <si>
    <t>SE0020356640</t>
  </si>
  <si>
    <t>N/A</t>
  </si>
  <si>
    <t>3 månader STIBOR + 1,40 % per år</t>
  </si>
  <si>
    <t>https://www.skandia.se/4907c9/globalassets/pdf/om-skandia/finansiell-information/skandiabanken/debt-investors/medium-term-notes/mtn---final-terms/mtn-141-1---feb-1---2029.pdf</t>
  </si>
  <si>
    <t>SE0013106416</t>
  </si>
  <si>
    <t>3 månader STIBOR + 0,85 % per år</t>
  </si>
  <si>
    <t>https://www.skandia.se/4abd34/globalassets/pdf/om-skandia/finansiell-information/skandiabanken/debt-investors/medium-term-notes/mtn---final-terms/mtn-143-1---nov-14---2028.pdf</t>
  </si>
  <si>
    <t>Oprioriterade skulder med enligt lag efterställd rätt (se kolumn F-K)</t>
  </si>
  <si>
    <t>Bankens riskbaserade kapitalkrav uppgick per den 31 december 2024 till 4 635 MSEK, vilket kan jämföras med bankens kapitalbas som uppgick till 6 269 MSEK. Bruttosoliditetskravet uppgick vid samma tidpunkt till 4 594 MSEK, vilket kan jämföras med bankens primärkapital som uppgick till 5 769 MSEK.</t>
  </si>
  <si>
    <t>Särskilt kapitalbaskrav- samt vägledning enligt pelare 2 utgörs av  bedömning från Finansinspektionen i deras senaste slutliga översyns- och utvärderingsprocess.</t>
  </si>
  <si>
    <t>Överlag är Skandiabankens framtida kassaflöden väl matchade och ränterisken låg i enlighet med riskaptiten. Den huvudsakliga ränterisken kan härledas till kortändan av räntekurvan varför banken är mest känslig för räntechocker till de kortfristigaste löptiderna såsom scenarierna "Korträntechock upp", "Parallellskifte upp", och "Flacknings-chock".</t>
  </si>
  <si>
    <t>Genomsnittlig (finansiella- och icke-finansiella motparter) antagen löptid: 29d</t>
  </si>
  <si>
    <t>insolvency ranking</t>
  </si>
  <si>
    <t>(most junior)</t>
  </si>
  <si>
    <t>Supplementärkapitalinstrument</t>
  </si>
  <si>
    <t>Oprioriterade skulder med enligt lag efterställd rätt</t>
  </si>
  <si>
    <t>(most senior)</t>
  </si>
  <si>
    <t>Icke-garanterade insättningar. Insättningar gjorda av privatpersoner, små och medelstora företag som inte är skyddade av insättningsgarantin.</t>
  </si>
  <si>
    <t>Garanterade insättningar. Insättningar som är skyddade av insättningsgarantin.</t>
  </si>
  <si>
    <t>Löner eller annan ersättning till följd av anställning. Begränsat i tid och belopp.</t>
  </si>
  <si>
    <t>Säkerställd skuld (inkl. säkerställda obligationer)</t>
  </si>
  <si>
    <t>Summa av 1 till 14</t>
  </si>
  <si>
    <t>Utöver sina uppdrag i Skandiabanken har styrelsemedlemmarna följande antal uppdrag. Eva de Falck 3 uppdrag. Frans Lindelöw 3 uppdrag. Pia Marions 9 uppdrag. Johan Clausén 2 uppdrag. Lars-Göran Orrevall 1 uppdrag.</t>
  </si>
  <si>
    <t>Risk- och revisionsutskottet är ett permanent utskott inom styrelsen med uppdrag att bistå styrelsen i att löpande övervaka och kvalitetssäkra bolagets interna styrning och kontroll, riskhantering och regelefterlevnad samt bolagets finansiella rapportering, hållbarhetsrapportering och revision. Utskottet ska även övervaka bolagets arbete med att säkerställa digital operativ motståndskraft samt bolagets kontinuitetshantering.
Utskottet ska sammanträda minst fyra gånger per år i anslutning till ordinarie styrelsemöte.</t>
  </si>
  <si>
    <t>CRO lämnar kvartalsvisa skriftliga rapporter avseende Skandiabankens samlade riskbild till VD, risk- och revisionsutskott samt styrelse och närvarar vid de möten då dessa rapporter behandlas.
CCO lämnar kvartalsvisa skriftliga rapporter avseende Skandiabankens regelefterlevnad till VD och styrelse via risk- och revisionsutskottet, samt närvarar vid de risk- och revisionsutskottsmöten då dessa rapporter behandlas. Funktionen lämnar därutöver årligen en skriftlig rapport avseende Skandiabankens regelefterlevnad direkt till styrelsen och närvarar vid det styrelsemöte då rapporten behandlas.
Chefen för internrevisionsfunktionen rapporterar kvartalsvis till styrelsen via risk- och revisionsutskottet, såväl skriftligt som muntligt, samt håller VD löpande informerad. Därutöver lämnar chefen för internrevisionsfunktionen årligen en skriftlig rapport direkt till styrelsen och närvarar vid det styrelsemöte då rapporten behandlas.
VD rapporterar kvartalsvis bankens risk- och regelefterlevnadsstatus till styrelsens risk- och revisionsutskott.
Verksamheten har mer frekvent rapportering fördelat på enskilda områden (t.ex. Kreditrisk, Marknadsrisk, Motpartsrisk, Likviditetsrisk samt operativa rapporeringsområden) som distribueras inom verksamheten och ligger till grund för den rapportering till styrelse samt utskott som beskrivs ovan.</t>
  </si>
  <si>
    <t>EU TLAC3a</t>
  </si>
  <si>
    <t>EU TLAC3b</t>
  </si>
  <si>
    <t xml:space="preserve">
Banken har tillstånd från Finansinspektionen att använda internmetod för beräkning av kapitalkrav för bostadskrediter, vilket avser hushållsexponeringar med säkerhet i bostadsfastighet, och motpartslösa tillgångar. För övriga kreditexponeringar tillämpas schablonmetoden. 
Banken kommer under kommade period ansöka om väsentliga ändringar i modeller och metoder för internmetoden som behandlas av Finansinspektionen, rapportering per 2024-12-31 utgår ifrån nu applicerade modeller och metoder.
</t>
  </si>
  <si>
    <t>EU CR1: Presterande och nödlidande exponeringar samt relaterade avsättningar</t>
  </si>
  <si>
    <t>Internrevision är ansvarig för att regelbundet, dock minst årligen, granska IRK-systemet och dess tillämpning, inbegripet kreditavdelningens verksamhet och estimering av sannolikhet för fallissemang (PD), förlust vid fallissemang (LGD) och förväntad förlust (EL) samt att regelbundet utvärdera att processen för att identifiera ett fallissemang är robust och effektiv. Internrevision är även ansvariga för att oberoende granska väsentliga utvidgningar eller förändringar av IRK-systemet innan ansökan om godkännande skickas till Finansinspektionen liksom oberoendet i den senast genomförda valideringen.</t>
  </si>
  <si>
    <t>Per den 31 december 2024 uppgick bruttosoliditetsgraden till 4,4 procent jämfört med 4,5 procent per den 30 september 2024. Minskningen är hänförlig till ett oförändrat primärkapital till följd av att banken per den 31 december 2024 inte medräknat årets resultat i kärnprimärkapitalet. Samtidigt har exponeringsbeloppet ökat något till följd av fortsatt tillväxt i bolåneportföljen.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</si>
</sst>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9">
    <font>
      <sz val="11"/>
      <color theme="1"/>
      <name val="Calibri"/>
      <family val="2"/>
      <scheme val="minor"/>
    </font>
    <font>
      <sz val="11"/>
      <color theme="1"/>
      <name val="Calibri"/>
      <family val="2"/>
      <scheme val="minor"/>
    </font>
    <font>
      <u/>
      <sz val="11"/>
      <color theme="10"/>
      <name val="Calibri"/>
      <family val="2"/>
      <scheme val="minor"/>
    </font>
    <font>
      <sz val="10"/>
      <color rgb="FF008763"/>
      <name val="Arial"/>
      <family val="2"/>
    </font>
    <font>
      <sz val="20"/>
      <color rgb="FF008763"/>
      <name val="Arial"/>
      <family val="2"/>
    </font>
    <font>
      <sz val="12"/>
      <color rgb="FF008763"/>
      <name val="Arial"/>
      <family val="2"/>
    </font>
    <font>
      <b/>
      <sz val="10"/>
      <color rgb="FF008763"/>
      <name val="Arial"/>
      <family val="2"/>
    </font>
    <font>
      <u/>
      <sz val="10"/>
      <color rgb="FF008763"/>
      <name val="Arial"/>
      <family val="2"/>
    </font>
    <font>
      <sz val="8"/>
      <color rgb="FF008763"/>
      <name val="Arial"/>
      <family val="2"/>
    </font>
    <font>
      <sz val="11"/>
      <color rgb="FF008763"/>
      <name val="Arial"/>
      <family val="2"/>
    </font>
    <font>
      <b/>
      <sz val="11"/>
      <color rgb="FF008763"/>
      <name val="Arial"/>
      <family val="2"/>
    </font>
    <font>
      <sz val="11"/>
      <color rgb="FF008763"/>
      <name val="Airal"/>
    </font>
    <font>
      <b/>
      <sz val="11"/>
      <color rgb="FF008763"/>
      <name val="Airal"/>
    </font>
    <font>
      <i/>
      <sz val="11"/>
      <color rgb="FF008763"/>
      <name val="Arial"/>
      <family val="2"/>
    </font>
    <font>
      <sz val="10"/>
      <name val="Arial"/>
      <family val="2"/>
    </font>
    <font>
      <strike/>
      <sz val="11"/>
      <color rgb="FF008763"/>
      <name val="Arial"/>
      <family val="2"/>
    </font>
    <font>
      <sz val="11"/>
      <color theme="1"/>
      <name val="Calibri"/>
      <family val="2"/>
      <charset val="238"/>
      <scheme val="minor"/>
    </font>
    <font>
      <u/>
      <sz val="11"/>
      <color rgb="FF008763"/>
      <name val="Arial"/>
      <family val="2"/>
    </font>
    <font>
      <b/>
      <i/>
      <sz val="11"/>
      <color rgb="FF008763"/>
      <name val="Arial"/>
      <family val="2"/>
    </font>
    <font>
      <i/>
      <u/>
      <sz val="11"/>
      <color rgb="FF008763"/>
      <name val="Arial"/>
      <family val="2"/>
    </font>
    <font>
      <b/>
      <strike/>
      <sz val="11"/>
      <color rgb="FF008763"/>
      <name val="Arial"/>
      <family val="2"/>
    </font>
    <font>
      <b/>
      <sz val="12"/>
      <name val="Arial"/>
      <family val="2"/>
    </font>
    <font>
      <b/>
      <sz val="20"/>
      <name val="Arial"/>
      <family val="2"/>
    </font>
    <font>
      <b/>
      <sz val="10"/>
      <name val="Arial"/>
      <family val="2"/>
    </font>
    <font>
      <b/>
      <sz val="12"/>
      <color rgb="FF008763"/>
      <name val="Arial"/>
      <family val="2"/>
    </font>
    <font>
      <u/>
      <sz val="11"/>
      <color rgb="FF008763"/>
      <name val="Calibri"/>
      <family val="2"/>
      <scheme val="minor"/>
    </font>
    <font>
      <sz val="11"/>
      <color rgb="FF008763"/>
      <name val="Calibri"/>
      <family val="2"/>
      <scheme val="minor"/>
    </font>
    <font>
      <b/>
      <sz val="16"/>
      <name val="Calibri"/>
      <family val="2"/>
      <scheme val="minor"/>
    </font>
    <font>
      <sz val="11"/>
      <color rgb="FF00B050"/>
      <name val="Arial"/>
      <family val="2"/>
    </font>
  </fonts>
  <fills count="2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2"/>
        <bgColor indexed="64"/>
      </patternFill>
    </fill>
    <fill>
      <patternFill patternType="solid">
        <fgColor rgb="FFFFFFFF"/>
      </patternFill>
    </fill>
    <fill>
      <patternFill patternType="solid">
        <fgColor rgb="FFFFFFFF"/>
        <bgColor indexed="64"/>
      </patternFill>
    </fill>
    <fill>
      <patternFill patternType="solid">
        <fgColor theme="0" tint="-0.14999847407452621"/>
        <bgColor indexed="64"/>
      </patternFill>
    </fill>
    <fill>
      <patternFill patternType="solid">
        <fgColor indexed="42"/>
        <bgColor indexed="64"/>
      </patternFill>
    </fill>
    <fill>
      <patternFill patternType="solid">
        <fgColor rgb="FF808080"/>
        <bgColor rgb="FF000000"/>
      </patternFill>
    </fill>
    <fill>
      <patternFill patternType="solid">
        <fgColor rgb="FFD9D9D9"/>
        <bgColor rgb="FF000000"/>
      </patternFill>
    </fill>
    <fill>
      <patternFill patternType="solid">
        <fgColor rgb="FFE7E6E6"/>
        <bgColor indexed="64"/>
      </patternFill>
    </fill>
    <fill>
      <patternFill patternType="solid">
        <fgColor rgb="FFEDEDED"/>
        <bgColor rgb="FF000000"/>
      </patternFill>
    </fill>
    <fill>
      <patternFill patternType="solid">
        <fgColor rgb="FFE7E6E6"/>
        <bgColor rgb="FF000000"/>
      </patternFill>
    </fill>
    <fill>
      <patternFill patternType="solid">
        <fgColor theme="0"/>
        <bgColor rgb="FF000000"/>
      </patternFill>
    </fill>
    <fill>
      <patternFill patternType="solid">
        <fgColor rgb="FF595959"/>
        <bgColor rgb="FF000000"/>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A6A6A6"/>
        <bgColor rgb="FF000000"/>
      </patternFill>
    </fill>
    <fill>
      <patternFill patternType="solid">
        <fgColor indexed="9"/>
        <bgColor indexed="64"/>
      </patternFill>
    </fill>
    <fill>
      <patternFill patternType="solid">
        <fgColor theme="0" tint="-0.249977111117893"/>
        <bgColor indexed="64"/>
      </patternFill>
    </fill>
    <fill>
      <patternFill patternType="lightGray">
        <bgColor theme="0" tint="-0.14996795556505021"/>
      </patternFill>
    </fill>
    <fill>
      <patternFill patternType="solid">
        <fgColor theme="0" tint="-0.499984740745262"/>
        <bgColor indexed="64"/>
      </patternFill>
    </fill>
    <fill>
      <patternFill patternType="solid">
        <fgColor rgb="FF000000"/>
        <bgColor rgb="FF000000"/>
      </patternFill>
    </fill>
    <fill>
      <patternFill patternType="lightGray">
        <fgColor rgb="FF000000"/>
        <bgColor rgb="FFD9D9D9"/>
      </patternFill>
    </fill>
    <fill>
      <patternFill patternType="solid">
        <fgColor rgb="FFBFBFBF"/>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thin">
        <color indexed="64"/>
      </left>
      <right style="thin">
        <color indexed="64"/>
      </right>
      <top style="thin">
        <color theme="0" tint="-0.249977111117893"/>
      </top>
      <bottom style="thin">
        <color indexed="64"/>
      </bottom>
      <diagonal/>
    </border>
    <border>
      <left style="thin">
        <color indexed="64"/>
      </left>
      <right style="thin">
        <color indexed="64"/>
      </right>
      <top style="hair">
        <color indexed="64"/>
      </top>
      <bottom/>
      <diagonal/>
    </border>
  </borders>
  <cellStyleXfs count="1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14" fillId="0" borderId="0">
      <alignment vertical="center"/>
    </xf>
    <xf numFmtId="3" fontId="14" fillId="9" borderId="1" applyFont="0">
      <alignment horizontal="right" vertical="center"/>
      <protection locked="0"/>
    </xf>
    <xf numFmtId="0" fontId="16" fillId="0" borderId="0"/>
    <xf numFmtId="0" fontId="14" fillId="0" borderId="0">
      <alignment vertical="center"/>
    </xf>
    <xf numFmtId="0" fontId="14" fillId="0" borderId="0"/>
    <xf numFmtId="0" fontId="14" fillId="0" borderId="0"/>
    <xf numFmtId="0" fontId="14" fillId="0" borderId="0"/>
    <xf numFmtId="0" fontId="21" fillId="0" borderId="0" applyNumberFormat="0" applyFill="0" applyBorder="0" applyAlignment="0" applyProtection="0"/>
    <xf numFmtId="0" fontId="22" fillId="21" borderId="30" applyNumberFormat="0" applyFill="0" applyBorder="0" applyAlignment="0" applyProtection="0">
      <alignment horizontal="left"/>
    </xf>
    <xf numFmtId="0" fontId="23" fillId="21" borderId="6" applyFont="0" applyBorder="0">
      <alignment horizontal="center" wrapText="1"/>
    </xf>
    <xf numFmtId="0" fontId="1" fillId="0" borderId="0"/>
    <xf numFmtId="0" fontId="14" fillId="0" borderId="0"/>
  </cellStyleXfs>
  <cellXfs count="877">
    <xf numFmtId="0" fontId="0" fillId="0" borderId="0" xfId="0"/>
    <xf numFmtId="0" fontId="4" fillId="0" borderId="0" xfId="2" applyFont="1" applyFill="1" applyAlignment="1" applyProtection="1">
      <alignment vertical="center"/>
    </xf>
    <xf numFmtId="0" fontId="5" fillId="0" borderId="0" xfId="2" applyFont="1" applyFill="1" applyAlignment="1" applyProtection="1">
      <alignment vertical="center"/>
    </xf>
    <xf numFmtId="0" fontId="5" fillId="0" borderId="0" xfId="0" applyFont="1" applyAlignment="1">
      <alignment vertical="center"/>
    </xf>
    <xf numFmtId="0" fontId="7" fillId="0" borderId="2" xfId="2" applyFont="1" applyFill="1" applyBorder="1" applyAlignment="1" applyProtection="1">
      <alignment vertical="center"/>
    </xf>
    <xf numFmtId="0" fontId="7" fillId="0" borderId="3" xfId="2" applyFont="1" applyFill="1" applyBorder="1" applyAlignment="1" applyProtection="1">
      <alignment vertical="center"/>
    </xf>
    <xf numFmtId="0" fontId="9" fillId="0" borderId="0" xfId="0" applyFont="1"/>
    <xf numFmtId="0" fontId="10" fillId="0" borderId="0" xfId="0" applyFont="1"/>
    <xf numFmtId="0" fontId="9" fillId="0" borderId="1"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left" vertical="center"/>
    </xf>
    <xf numFmtId="0" fontId="9" fillId="0" borderId="2"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center"/>
    </xf>
    <xf numFmtId="0" fontId="10" fillId="0" borderId="1" xfId="0" applyFont="1" applyBorder="1" applyAlignment="1">
      <alignment horizontal="center" vertical="center"/>
    </xf>
    <xf numFmtId="0" fontId="10" fillId="0" borderId="0" xfId="0" applyFont="1" applyAlignment="1">
      <alignment vertical="center" wrapText="1"/>
    </xf>
    <xf numFmtId="3" fontId="9" fillId="0" borderId="8" xfId="0" applyNumberFormat="1" applyFont="1" applyBorder="1" applyAlignment="1">
      <alignment horizontal="center" wrapText="1"/>
    </xf>
    <xf numFmtId="3" fontId="9" fillId="0" borderId="26" xfId="0" applyNumberFormat="1" applyFont="1" applyBorder="1" applyAlignment="1">
      <alignment horizontal="center" wrapText="1"/>
    </xf>
    <xf numFmtId="0" fontId="9" fillId="0" borderId="26" xfId="0" applyFont="1" applyBorder="1" applyAlignment="1">
      <alignment horizontal="center" wrapText="1"/>
    </xf>
    <xf numFmtId="0" fontId="9" fillId="0" borderId="8" xfId="0" applyFont="1" applyBorder="1" applyAlignment="1">
      <alignment horizontal="center" wrapText="1"/>
    </xf>
    <xf numFmtId="3" fontId="10" fillId="0" borderId="26" xfId="0" applyNumberFormat="1" applyFont="1" applyBorder="1" applyAlignment="1">
      <alignment horizontal="center" wrapText="1"/>
    </xf>
    <xf numFmtId="0" fontId="9" fillId="0" borderId="0" xfId="0" applyFont="1" applyAlignment="1">
      <alignment wrapText="1"/>
    </xf>
    <xf numFmtId="0" fontId="9" fillId="0" borderId="0" xfId="0" applyFont="1" applyAlignment="1">
      <alignment horizontal="center" vertical="center" wrapText="1"/>
    </xf>
    <xf numFmtId="0" fontId="9" fillId="0" borderId="1" xfId="0" applyFont="1" applyBorder="1" applyAlignment="1">
      <alignment horizontal="left" vertical="center" wrapText="1"/>
    </xf>
    <xf numFmtId="0" fontId="13" fillId="0" borderId="1" xfId="0" applyFont="1" applyBorder="1" applyAlignment="1">
      <alignment vertical="center" wrapText="1"/>
    </xf>
    <xf numFmtId="0" fontId="9" fillId="0" borderId="2" xfId="0" applyFont="1" applyBorder="1" applyAlignment="1">
      <alignment vertical="center" wrapText="1"/>
    </xf>
    <xf numFmtId="0" fontId="13" fillId="0" borderId="1" xfId="0" applyFont="1" applyBorder="1" applyAlignment="1">
      <alignment horizontal="center" vertical="center" wrapText="1"/>
    </xf>
    <xf numFmtId="0" fontId="9" fillId="0" borderId="1" xfId="0" applyFont="1" applyBorder="1" applyAlignment="1">
      <alignment horizontal="left" vertical="center" wrapText="1" indent="3"/>
    </xf>
    <xf numFmtId="0" fontId="9" fillId="0" borderId="0" xfId="2" applyFont="1" applyAlignment="1" applyProtection="1">
      <alignment vertical="center"/>
    </xf>
    <xf numFmtId="3" fontId="9" fillId="0" borderId="1" xfId="4" applyFont="1" applyFill="1" applyAlignment="1" applyProtection="1">
      <alignment horizontal="center" vertical="center"/>
    </xf>
    <xf numFmtId="0" fontId="10" fillId="0" borderId="1" xfId="0" applyFont="1" applyBorder="1" applyAlignment="1">
      <alignment vertical="center" wrapText="1"/>
    </xf>
    <xf numFmtId="0" fontId="10" fillId="0" borderId="0" xfId="0" applyFont="1" applyAlignment="1">
      <alignment horizontal="center" vertical="center" wrapText="1"/>
    </xf>
    <xf numFmtId="3" fontId="9" fillId="0" borderId="1" xfId="0" applyNumberFormat="1" applyFont="1" applyBorder="1" applyAlignment="1">
      <alignment horizontal="center"/>
    </xf>
    <xf numFmtId="0" fontId="9" fillId="0" borderId="1" xfId="0" applyFont="1" applyBorder="1" applyAlignment="1">
      <alignment horizontal="left" vertical="center" wrapText="1" indent="1"/>
    </xf>
    <xf numFmtId="0" fontId="10" fillId="0" borderId="1" xfId="0" applyFont="1" applyBorder="1" applyAlignment="1">
      <alignment vertical="center"/>
    </xf>
    <xf numFmtId="0" fontId="9" fillId="0" borderId="1" xfId="0" applyFont="1" applyBorder="1" applyAlignment="1">
      <alignment horizontal="center"/>
    </xf>
    <xf numFmtId="3"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0" fontId="9" fillId="0" borderId="26" xfId="0" applyFont="1" applyBorder="1" applyAlignment="1">
      <alignment horizontal="center"/>
    </xf>
    <xf numFmtId="0" fontId="10" fillId="0" borderId="1" xfId="0" applyFont="1" applyBorder="1" applyAlignment="1">
      <alignment horizontal="center" wrapText="1"/>
    </xf>
    <xf numFmtId="0" fontId="10" fillId="0" borderId="0" xfId="0" applyFont="1" applyAlignment="1">
      <alignment horizontal="left" vertical="center" wrapText="1"/>
    </xf>
    <xf numFmtId="0" fontId="9" fillId="0" borderId="1" xfId="0" applyFont="1" applyBorder="1" applyAlignment="1">
      <alignment wrapText="1"/>
    </xf>
    <xf numFmtId="0" fontId="9" fillId="0" borderId="2" xfId="0" applyFont="1" applyBorder="1" applyAlignment="1">
      <alignment horizontal="center" vertical="center"/>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9" fillId="0" borderId="15" xfId="0" applyFont="1" applyBorder="1" applyAlignment="1">
      <alignment vertical="center" wrapText="1"/>
    </xf>
    <xf numFmtId="0" fontId="9" fillId="4" borderId="1" xfId="0" applyFont="1" applyFill="1" applyBorder="1" applyAlignment="1">
      <alignment vertical="center" wrapText="1"/>
    </xf>
    <xf numFmtId="0" fontId="9" fillId="0" borderId="1" xfId="0" applyFont="1" applyBorder="1" applyAlignment="1">
      <alignment vertical="center"/>
    </xf>
    <xf numFmtId="0" fontId="9" fillId="3" borderId="0" xfId="0" applyFont="1" applyFill="1"/>
    <xf numFmtId="0" fontId="9" fillId="3" borderId="1" xfId="0" applyFont="1" applyFill="1" applyBorder="1" applyAlignment="1">
      <alignment horizontal="center" vertical="center"/>
    </xf>
    <xf numFmtId="0" fontId="9" fillId="3" borderId="0" xfId="0" applyFont="1" applyFill="1" applyAlignment="1">
      <alignment vertical="center" wrapText="1"/>
    </xf>
    <xf numFmtId="0" fontId="9" fillId="0" borderId="1" xfId="0" applyFont="1" applyBorder="1" applyAlignment="1">
      <alignment horizontal="right"/>
    </xf>
    <xf numFmtId="0" fontId="9" fillId="0" borderId="0" xfId="0" applyFont="1" applyProtection="1">
      <protection locked="0"/>
    </xf>
    <xf numFmtId="0" fontId="9" fillId="0" borderId="0" xfId="0" applyFont="1" applyAlignment="1" applyProtection="1">
      <alignment vertical="center"/>
      <protection locked="0"/>
    </xf>
    <xf numFmtId="0" fontId="9" fillId="0" borderId="0" xfId="0" applyFont="1" applyAlignment="1">
      <alignment horizontal="left" vertical="center"/>
    </xf>
    <xf numFmtId="0" fontId="10" fillId="0" borderId="8"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pplyAlignment="1">
      <alignment horizontal="left" vertical="center"/>
    </xf>
    <xf numFmtId="0" fontId="9" fillId="3" borderId="9" xfId="0" applyFont="1" applyFill="1" applyBorder="1" applyAlignment="1">
      <alignment horizontal="left" vertical="top" wrapText="1"/>
    </xf>
    <xf numFmtId="0" fontId="9" fillId="0" borderId="1" xfId="0" applyFont="1" applyBorder="1" applyAlignment="1">
      <alignment horizontal="center" wrapText="1"/>
    </xf>
    <xf numFmtId="3" fontId="10"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3" fontId="9" fillId="0" borderId="1" xfId="0" applyNumberFormat="1" applyFont="1" applyBorder="1" applyAlignment="1">
      <alignment horizontal="center" vertical="center"/>
    </xf>
    <xf numFmtId="0" fontId="10" fillId="0" borderId="0" xfId="10" applyFont="1" applyFill="1" applyBorder="1" applyAlignment="1" applyProtection="1">
      <alignment horizontal="left" vertical="center"/>
    </xf>
    <xf numFmtId="3" fontId="9" fillId="0" borderId="0" xfId="4" applyFont="1" applyFill="1" applyBorder="1" applyAlignment="1" applyProtection="1">
      <alignment horizontal="center" vertical="center"/>
    </xf>
    <xf numFmtId="0" fontId="10" fillId="0" borderId="0" xfId="10" applyFont="1" applyFill="1" applyBorder="1" applyAlignment="1" applyProtection="1">
      <alignment horizontal="left" vertical="center" indent="1"/>
    </xf>
    <xf numFmtId="0" fontId="10" fillId="0" borderId="0" xfId="10" applyFont="1" applyFill="1" applyBorder="1" applyAlignment="1" applyProtection="1">
      <alignment vertical="center"/>
    </xf>
    <xf numFmtId="3" fontId="9" fillId="22" borderId="1" xfId="4" applyFont="1" applyFill="1" applyAlignment="1" applyProtection="1">
      <alignment horizontal="center" vertical="center"/>
    </xf>
    <xf numFmtId="0" fontId="10" fillId="0" borderId="0" xfId="11" applyFont="1" applyFill="1" applyBorder="1" applyAlignment="1" applyProtection="1">
      <alignment vertical="center"/>
    </xf>
    <xf numFmtId="0" fontId="10" fillId="0" borderId="0" xfId="10" applyFont="1" applyFill="1" applyBorder="1" applyAlignment="1" applyProtection="1">
      <alignment vertical="center" wrapText="1"/>
    </xf>
    <xf numFmtId="0" fontId="9" fillId="0" borderId="9" xfId="0" applyFont="1" applyBorder="1" applyAlignment="1">
      <alignment horizontal="left" vertical="center" wrapText="1"/>
    </xf>
    <xf numFmtId="0" fontId="9" fillId="0" borderId="15" xfId="0" applyFont="1" applyBorder="1" applyAlignment="1">
      <alignment horizontal="left" vertical="center" wrapText="1"/>
    </xf>
    <xf numFmtId="0" fontId="7" fillId="0" borderId="61" xfId="2" applyFont="1" applyFill="1" applyBorder="1" applyAlignment="1" applyProtection="1">
      <alignment vertical="center"/>
    </xf>
    <xf numFmtId="0" fontId="10" fillId="0" borderId="0" xfId="0" applyFont="1" applyAlignment="1">
      <alignment horizontal="left"/>
    </xf>
    <xf numFmtId="0" fontId="18" fillId="0" borderId="1" xfId="0" applyFont="1" applyBorder="1" applyAlignment="1">
      <alignment horizontal="center" vertical="center" wrapText="1"/>
    </xf>
    <xf numFmtId="0" fontId="9" fillId="0" borderId="7" xfId="0" applyFont="1" applyBorder="1" applyAlignment="1">
      <alignment horizontal="left" vertical="center" wrapText="1"/>
    </xf>
    <xf numFmtId="0" fontId="9" fillId="0" borderId="20" xfId="0" applyFont="1" applyBorder="1"/>
    <xf numFmtId="0" fontId="9" fillId="0" borderId="15" xfId="0" applyFont="1" applyBorder="1" applyAlignment="1">
      <alignment horizontal="center"/>
    </xf>
    <xf numFmtId="0" fontId="9"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0" xfId="0" applyFont="1" applyAlignment="1" applyProtection="1">
      <alignment horizontal="center"/>
      <protection locked="0"/>
    </xf>
    <xf numFmtId="0" fontId="9" fillId="0" borderId="0" xfId="0" quotePrefix="1" applyFont="1"/>
    <xf numFmtId="0" fontId="9" fillId="0" borderId="0" xfId="0" applyFont="1" applyAlignment="1">
      <alignment horizontal="left" vertical="top"/>
    </xf>
    <xf numFmtId="0" fontId="10" fillId="0" borderId="0" xfId="0" applyFont="1" applyAlignment="1">
      <alignment horizontal="left" vertical="top"/>
    </xf>
    <xf numFmtId="0" fontId="10" fillId="0" borderId="6" xfId="0" applyFont="1" applyBorder="1" applyAlignment="1">
      <alignment vertical="top" wrapText="1"/>
    </xf>
    <xf numFmtId="14" fontId="10" fillId="0" borderId="1" xfId="0" applyNumberFormat="1" applyFont="1" applyBorder="1" applyAlignment="1">
      <alignment horizontal="center" vertical="top" wrapText="1"/>
    </xf>
    <xf numFmtId="0" fontId="9" fillId="0" borderId="9" xfId="0" applyFont="1" applyBorder="1" applyAlignment="1">
      <alignment horizontal="center" vertical="center" wrapText="1"/>
    </xf>
    <xf numFmtId="0" fontId="9" fillId="0" borderId="10" xfId="0" applyFont="1" applyBorder="1" applyAlignment="1">
      <alignment vertical="center" wrapText="1"/>
    </xf>
    <xf numFmtId="3" fontId="10" fillId="0" borderId="11" xfId="0" applyNumberFormat="1" applyFont="1" applyBorder="1" applyAlignment="1">
      <alignment horizontal="center" vertical="center" wrapText="1"/>
    </xf>
    <xf numFmtId="0" fontId="9" fillId="0" borderId="12" xfId="0" applyFont="1" applyBorder="1" applyAlignment="1">
      <alignment horizontal="left" vertical="center" wrapText="1" indent="1"/>
    </xf>
    <xf numFmtId="3" fontId="9" fillId="0" borderId="11" xfId="0" applyNumberFormat="1" applyFont="1" applyBorder="1" applyAlignment="1">
      <alignment horizontal="center" vertical="center" wrapText="1"/>
    </xf>
    <xf numFmtId="3" fontId="9" fillId="0" borderId="13" xfId="0" applyNumberFormat="1" applyFont="1" applyBorder="1" applyAlignment="1">
      <alignment horizontal="center" vertical="center" wrapText="1"/>
    </xf>
    <xf numFmtId="3" fontId="10" fillId="0" borderId="9" xfId="0" applyNumberFormat="1" applyFont="1" applyBorder="1" applyAlignment="1">
      <alignment horizontal="center" vertical="center" wrapText="1"/>
    </xf>
    <xf numFmtId="0" fontId="9" fillId="0" borderId="12" xfId="0" applyFont="1" applyBorder="1" applyAlignment="1">
      <alignment vertical="center" wrapText="1"/>
    </xf>
    <xf numFmtId="0" fontId="9" fillId="0" borderId="14" xfId="0" applyFont="1" applyBorder="1" applyAlignment="1">
      <alignment horizontal="left" vertical="center" wrapText="1" indent="1"/>
    </xf>
    <xf numFmtId="3" fontId="9" fillId="0" borderId="9" xfId="0" applyNumberFormat="1" applyFont="1" applyBorder="1" applyAlignment="1">
      <alignment horizontal="center" vertical="center" wrapText="1"/>
    </xf>
    <xf numFmtId="0" fontId="10" fillId="0" borderId="10" xfId="0" applyFont="1" applyBorder="1" applyAlignment="1">
      <alignment vertical="center" wrapText="1"/>
    </xf>
    <xf numFmtId="3" fontId="10" fillId="0" borderId="15" xfId="0" applyNumberFormat="1" applyFont="1" applyBorder="1" applyAlignment="1">
      <alignment horizontal="center" vertical="center" wrapText="1"/>
    </xf>
    <xf numFmtId="0" fontId="10" fillId="0" borderId="7" xfId="0" applyFont="1" applyBorder="1" applyAlignment="1">
      <alignment vertical="top" wrapText="1"/>
    </xf>
    <xf numFmtId="0" fontId="9" fillId="0" borderId="15" xfId="0" applyFont="1" applyBorder="1" applyAlignment="1">
      <alignment horizontal="center" vertical="center" wrapText="1"/>
    </xf>
    <xf numFmtId="0" fontId="9" fillId="0" borderId="16" xfId="0" applyFont="1" applyBorder="1" applyAlignment="1">
      <alignment horizontal="left" vertical="center" wrapText="1"/>
    </xf>
    <xf numFmtId="0" fontId="10" fillId="0" borderId="7" xfId="0" applyFont="1" applyBorder="1" applyAlignment="1">
      <alignment vertical="center" wrapText="1"/>
    </xf>
    <xf numFmtId="0" fontId="11" fillId="3" borderId="0" xfId="0" applyFont="1" applyFill="1" applyProtection="1">
      <protection locked="0"/>
    </xf>
    <xf numFmtId="0" fontId="11" fillId="3" borderId="0" xfId="0" applyFont="1" applyFill="1" applyAlignment="1" applyProtection="1">
      <alignment horizontal="center"/>
      <protection locked="0"/>
    </xf>
    <xf numFmtId="0" fontId="11" fillId="0" borderId="0" xfId="2" applyFont="1" applyAlignment="1" applyProtection="1">
      <alignment vertical="center"/>
    </xf>
    <xf numFmtId="0" fontId="11" fillId="3" borderId="0" xfId="0" applyFont="1" applyFill="1"/>
    <xf numFmtId="0" fontId="11" fillId="3" borderId="0" xfId="0" applyFont="1" applyFill="1" applyAlignment="1">
      <alignment horizontal="center"/>
    </xf>
    <xf numFmtId="0" fontId="12" fillId="3" borderId="0" xfId="0" applyFont="1" applyFill="1"/>
    <xf numFmtId="0" fontId="11" fillId="3" borderId="0" xfId="0" applyFont="1" applyFill="1" applyAlignment="1">
      <alignment vertical="center" wrapText="1"/>
    </xf>
    <xf numFmtId="14" fontId="11" fillId="3" borderId="1" xfId="0" applyNumberFormat="1" applyFont="1" applyFill="1" applyBorder="1" applyAlignment="1">
      <alignment horizontal="center"/>
    </xf>
    <xf numFmtId="0" fontId="12" fillId="3" borderId="0" xfId="0" applyFont="1" applyFill="1" applyAlignment="1">
      <alignment vertical="center" wrapText="1"/>
    </xf>
    <xf numFmtId="0" fontId="12" fillId="0" borderId="17" xfId="0" applyFont="1" applyBorder="1" applyAlignment="1">
      <alignment horizontal="left" vertical="center" wrapText="1"/>
    </xf>
    <xf numFmtId="0" fontId="12" fillId="0" borderId="18" xfId="0" applyFont="1" applyBorder="1" applyAlignment="1">
      <alignment horizontal="center" vertical="center" wrapText="1"/>
    </xf>
    <xf numFmtId="0" fontId="11" fillId="3" borderId="0" xfId="0" applyFont="1" applyFill="1" applyAlignment="1">
      <alignment horizontal="center" vertical="center" wrapText="1"/>
    </xf>
    <xf numFmtId="0" fontId="11" fillId="0" borderId="12" xfId="0" applyFont="1" applyBorder="1" applyAlignment="1">
      <alignment vertical="center" wrapText="1"/>
    </xf>
    <xf numFmtId="3" fontId="11" fillId="0" borderId="13" xfId="0" applyNumberFormat="1" applyFont="1" applyBorder="1" applyAlignment="1">
      <alignment horizontal="center" vertical="center" wrapText="1"/>
    </xf>
    <xf numFmtId="0" fontId="12" fillId="3" borderId="0" xfId="0" applyFont="1" applyFill="1" applyAlignment="1">
      <alignment horizontal="center" vertical="center" wrapText="1"/>
    </xf>
    <xf numFmtId="0" fontId="12" fillId="0" borderId="0" xfId="0" applyFont="1" applyAlignment="1">
      <alignment horizontal="left" vertical="center" wrapText="1"/>
    </xf>
    <xf numFmtId="0" fontId="11" fillId="0" borderId="13" xfId="0" applyFont="1" applyBorder="1" applyAlignment="1">
      <alignment horizontal="center" vertical="center" wrapText="1"/>
    </xf>
    <xf numFmtId="10" fontId="11" fillId="0" borderId="13" xfId="0" applyNumberFormat="1" applyFont="1" applyBorder="1" applyAlignment="1">
      <alignment horizontal="center" vertical="center" wrapText="1"/>
    </xf>
    <xf numFmtId="9" fontId="11" fillId="0" borderId="13"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11" fillId="3" borderId="12" xfId="0" applyFont="1" applyFill="1" applyBorder="1" applyAlignment="1">
      <alignment vertical="center" wrapText="1"/>
    </xf>
    <xf numFmtId="3" fontId="11" fillId="4" borderId="13" xfId="0" applyNumberFormat="1" applyFont="1" applyFill="1" applyBorder="1" applyAlignment="1">
      <alignment horizontal="center" vertical="center" wrapText="1"/>
    </xf>
    <xf numFmtId="9" fontId="11" fillId="4" borderId="19" xfId="0" applyNumberFormat="1" applyFont="1" applyFill="1" applyBorder="1" applyAlignment="1">
      <alignment horizontal="center" vertical="center" wrapText="1"/>
    </xf>
    <xf numFmtId="0" fontId="10" fillId="0" borderId="6" xfId="0" applyFont="1" applyBorder="1" applyAlignment="1">
      <alignment horizontal="center" vertical="center"/>
    </xf>
    <xf numFmtId="0" fontId="0" fillId="0" borderId="9" xfId="0" applyBorder="1"/>
    <xf numFmtId="0" fontId="9" fillId="0" borderId="15" xfId="0" applyFont="1" applyBorder="1" applyAlignment="1">
      <alignment wrapText="1"/>
    </xf>
    <xf numFmtId="0" fontId="9" fillId="6" borderId="6" xfId="0" applyFont="1" applyFill="1" applyBorder="1" applyAlignment="1">
      <alignment horizontal="center" vertical="center" wrapText="1"/>
    </xf>
    <xf numFmtId="0" fontId="9" fillId="6" borderId="1" xfId="0" applyFont="1" applyFill="1" applyBorder="1" applyAlignment="1">
      <alignment horizontal="center" vertical="center" wrapText="1"/>
    </xf>
    <xf numFmtId="14" fontId="10" fillId="0" borderId="21" xfId="0" applyNumberFormat="1" applyFont="1" applyBorder="1" applyAlignment="1">
      <alignment horizontal="center" vertical="center" wrapText="1"/>
    </xf>
    <xf numFmtId="0" fontId="10" fillId="0" borderId="22" xfId="0" applyFont="1" applyBorder="1" applyAlignment="1">
      <alignment vertical="center" wrapText="1"/>
    </xf>
    <xf numFmtId="0" fontId="9" fillId="0" borderId="23" xfId="0" applyFont="1" applyBorder="1" applyAlignment="1">
      <alignment horizontal="center" vertical="center" wrapText="1"/>
    </xf>
    <xf numFmtId="0" fontId="9" fillId="0" borderId="12" xfId="0" applyFont="1" applyBorder="1" applyAlignment="1">
      <alignment horizontal="justify" vertical="center"/>
    </xf>
    <xf numFmtId="3" fontId="9" fillId="0" borderId="13" xfId="0" applyNumberFormat="1" applyFont="1" applyBorder="1" applyAlignment="1">
      <alignment horizontal="center" vertical="center"/>
    </xf>
    <xf numFmtId="0" fontId="9" fillId="0" borderId="16" xfId="0" applyFont="1" applyBorder="1" applyAlignment="1">
      <alignment horizontal="justify" vertical="center"/>
    </xf>
    <xf numFmtId="0" fontId="10" fillId="0" borderId="7" xfId="0" applyFont="1" applyBorder="1" applyAlignment="1">
      <alignment horizontal="justify" vertical="center"/>
    </xf>
    <xf numFmtId="3" fontId="10" fillId="0" borderId="1" xfId="0" applyNumberFormat="1" applyFont="1" applyBorder="1" applyAlignment="1">
      <alignment horizontal="center" vertical="center"/>
    </xf>
    <xf numFmtId="0" fontId="10" fillId="0" borderId="9" xfId="0" applyFont="1" applyBorder="1" applyAlignment="1">
      <alignment horizontal="center" vertical="center"/>
    </xf>
    <xf numFmtId="3" fontId="9" fillId="0" borderId="19" xfId="0" applyNumberFormat="1" applyFont="1" applyBorder="1" applyAlignment="1">
      <alignment horizontal="center" vertical="center"/>
    </xf>
    <xf numFmtId="0" fontId="10" fillId="0" borderId="17" xfId="0" applyFont="1" applyBorder="1" applyAlignment="1">
      <alignment horizontal="justify" vertical="center" wrapText="1"/>
    </xf>
    <xf numFmtId="3" fontId="10" fillId="0" borderId="18" xfId="0" applyNumberFormat="1"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9" fillId="0" borderId="12" xfId="0" applyFont="1" applyBorder="1" applyAlignment="1">
      <alignment horizontal="left" vertical="center" wrapText="1"/>
    </xf>
    <xf numFmtId="0" fontId="9" fillId="0" borderId="24" xfId="0" applyFont="1" applyBorder="1" applyAlignment="1">
      <alignment horizontal="justify" vertical="center" wrapText="1"/>
    </xf>
    <xf numFmtId="3" fontId="9" fillId="0" borderId="62" xfId="0" applyNumberFormat="1"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justify" vertical="center" wrapText="1"/>
    </xf>
    <xf numFmtId="3" fontId="10" fillId="0" borderId="13" xfId="0" applyNumberFormat="1" applyFont="1" applyBorder="1" applyAlignment="1">
      <alignment horizontal="center" vertical="center"/>
    </xf>
    <xf numFmtId="0" fontId="9" fillId="0" borderId="12" xfId="0" applyFont="1" applyBorder="1" applyAlignment="1">
      <alignment horizontal="justify" vertical="center" wrapText="1"/>
    </xf>
    <xf numFmtId="0" fontId="9" fillId="0" borderId="13" xfId="0" applyFont="1" applyBorder="1" applyAlignment="1">
      <alignment horizontal="center" vertical="center"/>
    </xf>
    <xf numFmtId="0" fontId="10" fillId="0" borderId="12" xfId="0" applyFont="1" applyBorder="1" applyAlignment="1">
      <alignment horizontal="justify" vertical="center" wrapText="1"/>
    </xf>
    <xf numFmtId="0" fontId="9" fillId="0" borderId="16" xfId="0" applyFont="1" applyBorder="1" applyAlignment="1">
      <alignment vertical="center" wrapText="1"/>
    </xf>
    <xf numFmtId="3" fontId="10" fillId="0" borderId="19" xfId="0" applyNumberFormat="1" applyFont="1" applyBorder="1" applyAlignment="1">
      <alignment horizontal="center" vertical="center"/>
    </xf>
    <xf numFmtId="0" fontId="10" fillId="0" borderId="19" xfId="0" applyFont="1" applyBorder="1" applyAlignment="1">
      <alignment horizontal="center" vertical="center"/>
    </xf>
    <xf numFmtId="3" fontId="10" fillId="0" borderId="11" xfId="0" applyNumberFormat="1" applyFont="1" applyBorder="1" applyAlignment="1">
      <alignment horizontal="center" vertical="center"/>
    </xf>
    <xf numFmtId="0" fontId="10" fillId="0" borderId="12" xfId="0" applyFont="1" applyBorder="1" applyAlignment="1">
      <alignment vertical="center" wrapText="1"/>
    </xf>
    <xf numFmtId="3" fontId="24" fillId="0" borderId="13" xfId="0" applyNumberFormat="1" applyFont="1" applyBorder="1" applyAlignment="1">
      <alignment vertical="center"/>
    </xf>
    <xf numFmtId="164" fontId="5" fillId="0" borderId="13" xfId="0" applyNumberFormat="1" applyFont="1" applyBorder="1" applyAlignment="1">
      <alignment horizontal="center" vertical="center" wrapText="1"/>
    </xf>
    <xf numFmtId="164" fontId="9" fillId="0" borderId="13" xfId="0" applyNumberFormat="1" applyFont="1" applyBorder="1" applyAlignment="1">
      <alignment horizontal="center" vertical="center" wrapText="1"/>
    </xf>
    <xf numFmtId="3" fontId="5" fillId="0" borderId="13" xfId="0" applyNumberFormat="1" applyFont="1" applyBorder="1" applyAlignment="1">
      <alignment horizontal="center" vertical="center"/>
    </xf>
    <xf numFmtId="1" fontId="24" fillId="0" borderId="13" xfId="0" applyNumberFormat="1" applyFont="1" applyBorder="1" applyAlignment="1">
      <alignment horizontal="center" vertical="center"/>
    </xf>
    <xf numFmtId="1" fontId="10" fillId="0" borderId="13"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9" fillId="0" borderId="19" xfId="0" applyNumberFormat="1" applyFont="1" applyBorder="1" applyAlignment="1">
      <alignment horizontal="center" vertical="center"/>
    </xf>
    <xf numFmtId="1" fontId="9" fillId="0" borderId="0" xfId="0" applyNumberFormat="1" applyFont="1" applyAlignment="1">
      <alignment horizontal="center"/>
    </xf>
    <xf numFmtId="0" fontId="10" fillId="0" borderId="25" xfId="0" applyFont="1" applyBorder="1" applyAlignment="1">
      <alignment vertical="center"/>
    </xf>
    <xf numFmtId="0" fontId="9" fillId="0" borderId="25" xfId="0" applyFont="1" applyBorder="1" applyAlignment="1">
      <alignment vertical="center"/>
    </xf>
    <xf numFmtId="0" fontId="9" fillId="0" borderId="8" xfId="0" applyFont="1" applyBorder="1" applyAlignment="1">
      <alignment wrapText="1"/>
    </xf>
    <xf numFmtId="0" fontId="9" fillId="0" borderId="26" xfId="0" applyFont="1" applyBorder="1" applyAlignment="1">
      <alignment wrapText="1"/>
    </xf>
    <xf numFmtId="0" fontId="10" fillId="0" borderId="15" xfId="0" applyFont="1" applyBorder="1" applyAlignment="1">
      <alignment horizontal="center"/>
    </xf>
    <xf numFmtId="0" fontId="10" fillId="0" borderId="26" xfId="0" applyFont="1" applyBorder="1" applyAlignment="1">
      <alignment wrapText="1"/>
    </xf>
    <xf numFmtId="0" fontId="10" fillId="0" borderId="26" xfId="0" applyFont="1" applyBorder="1" applyAlignment="1">
      <alignment horizontal="center" wrapText="1"/>
    </xf>
    <xf numFmtId="0" fontId="9" fillId="0" borderId="1" xfId="0" applyFont="1" applyBorder="1" applyAlignment="1">
      <alignment horizontal="right" vertical="center"/>
    </xf>
    <xf numFmtId="0" fontId="10" fillId="0" borderId="1" xfId="0" applyFont="1" applyBorder="1" applyAlignment="1">
      <alignment horizontal="left" vertical="center" wrapText="1" indent="1"/>
    </xf>
    <xf numFmtId="0" fontId="10" fillId="0" borderId="1" xfId="0" applyFont="1" applyBorder="1" applyAlignment="1">
      <alignment wrapText="1"/>
    </xf>
    <xf numFmtId="0" fontId="10" fillId="0" borderId="1" xfId="0" applyFont="1" applyBorder="1" applyAlignment="1">
      <alignment horizontal="left" vertical="center" wrapText="1"/>
    </xf>
    <xf numFmtId="0" fontId="9" fillId="4" borderId="1" xfId="0" applyFont="1" applyFill="1" applyBorder="1" applyAlignment="1">
      <alignment horizontal="left" vertical="center" wrapText="1"/>
    </xf>
    <xf numFmtId="15" fontId="9" fillId="4" borderId="1" xfId="0" applyNumberFormat="1" applyFont="1" applyFill="1" applyBorder="1" applyAlignment="1">
      <alignment horizontal="left" vertical="center" wrapText="1"/>
    </xf>
    <xf numFmtId="0" fontId="25" fillId="4" borderId="1" xfId="2" applyFont="1" applyFill="1" applyBorder="1" applyAlignment="1" applyProtection="1">
      <alignment horizontal="left" vertical="center" wrapText="1"/>
    </xf>
    <xf numFmtId="0" fontId="25" fillId="4" borderId="1" xfId="0" applyFont="1" applyFill="1" applyBorder="1" applyAlignment="1">
      <alignment horizontal="left" vertical="center" wrapText="1"/>
    </xf>
    <xf numFmtId="0" fontId="9" fillId="0" borderId="5" xfId="0" applyFont="1" applyBorder="1" applyAlignment="1">
      <alignment vertical="center"/>
    </xf>
    <xf numFmtId="0" fontId="9" fillId="0" borderId="5" xfId="0" applyFont="1" applyBorder="1" applyAlignment="1">
      <alignment vertical="center" wrapText="1"/>
    </xf>
    <xf numFmtId="0" fontId="9" fillId="0" borderId="5" xfId="0" applyFont="1" applyBorder="1" applyAlignment="1">
      <alignment wrapText="1"/>
    </xf>
    <xf numFmtId="0" fontId="9" fillId="7" borderId="1" xfId="0" applyFont="1" applyFill="1" applyBorder="1" applyAlignment="1">
      <alignment horizontal="center" vertical="center" wrapText="1"/>
    </xf>
    <xf numFmtId="0" fontId="9" fillId="6" borderId="0" xfId="0" applyFont="1" applyFill="1" applyAlignment="1">
      <alignment horizontal="left" vertical="top"/>
    </xf>
    <xf numFmtId="3" fontId="9" fillId="18" borderId="1" xfId="4" applyFont="1" applyFill="1" applyAlignment="1" applyProtection="1">
      <alignment horizontal="center" vertical="center"/>
    </xf>
    <xf numFmtId="3" fontId="9" fillId="8" borderId="1" xfId="4" applyFont="1" applyFill="1" applyAlignment="1" applyProtection="1">
      <alignment horizontal="center" vertical="center"/>
    </xf>
    <xf numFmtId="0" fontId="9" fillId="0" borderId="1" xfId="0" applyFont="1" applyBorder="1"/>
    <xf numFmtId="3" fontId="9" fillId="0" borderId="1" xfId="4" applyFont="1" applyFill="1" applyAlignment="1" applyProtection="1">
      <alignment horizontal="center" vertical="center" wrapText="1"/>
    </xf>
    <xf numFmtId="3" fontId="9" fillId="0" borderId="1" xfId="4" quotePrefix="1" applyFont="1" applyFill="1" applyAlignment="1" applyProtection="1">
      <alignment horizontal="center" vertical="center" wrapText="1"/>
    </xf>
    <xf numFmtId="9" fontId="9" fillId="0" borderId="1" xfId="1" applyFont="1" applyFill="1" applyBorder="1" applyAlignment="1" applyProtection="1">
      <alignment horizontal="center" vertical="center" wrapText="1"/>
    </xf>
    <xf numFmtId="9" fontId="9" fillId="0" borderId="1" xfId="1" applyFont="1" applyFill="1" applyBorder="1" applyAlignment="1" applyProtection="1">
      <alignment horizontal="center" vertical="center"/>
    </xf>
    <xf numFmtId="3" fontId="10" fillId="0" borderId="1" xfId="4" applyFont="1" applyFill="1" applyAlignment="1" applyProtection="1">
      <alignment horizontal="center" vertical="center" wrapText="1"/>
    </xf>
    <xf numFmtId="9" fontId="10" fillId="0" borderId="1" xfId="1" applyFont="1" applyFill="1" applyBorder="1" applyAlignment="1" applyProtection="1">
      <alignment horizontal="center" vertical="center" wrapText="1"/>
    </xf>
    <xf numFmtId="3" fontId="20" fillId="24" borderId="1" xfId="4" applyFont="1" applyFill="1" applyAlignment="1" applyProtection="1">
      <alignment horizontal="center" vertical="center"/>
    </xf>
    <xf numFmtId="165" fontId="9" fillId="0" borderId="1" xfId="4" applyNumberFormat="1" applyFont="1" applyFill="1" applyAlignment="1" applyProtection="1">
      <alignment horizontal="center" vertical="center"/>
    </xf>
    <xf numFmtId="14" fontId="10" fillId="0" borderId="8" xfId="0" applyNumberFormat="1" applyFont="1" applyBorder="1" applyAlignment="1">
      <alignment horizontal="center" vertical="center"/>
    </xf>
    <xf numFmtId="3" fontId="9" fillId="0" borderId="1" xfId="0" quotePrefix="1" applyNumberFormat="1" applyFont="1" applyBorder="1" applyAlignment="1">
      <alignment horizontal="center"/>
    </xf>
    <xf numFmtId="3" fontId="9" fillId="0" borderId="1" xfId="0" quotePrefix="1" applyNumberFormat="1" applyFont="1" applyBorder="1" applyAlignment="1">
      <alignment horizontal="center" wrapText="1"/>
    </xf>
    <xf numFmtId="3" fontId="10" fillId="0" borderId="1" xfId="0" quotePrefix="1" applyNumberFormat="1" applyFont="1" applyBorder="1" applyAlignment="1">
      <alignment horizontal="center"/>
    </xf>
    <xf numFmtId="0" fontId="9" fillId="0" borderId="31" xfId="0" applyFont="1" applyBorder="1"/>
    <xf numFmtId="14" fontId="10" fillId="0" borderId="1" xfId="0" applyNumberFormat="1" applyFont="1" applyBorder="1" applyAlignment="1">
      <alignment horizontal="center" vertical="center"/>
    </xf>
    <xf numFmtId="0" fontId="9" fillId="0" borderId="1" xfId="5" applyFont="1" applyBorder="1" applyAlignment="1">
      <alignment vertical="center" wrapText="1"/>
    </xf>
    <xf numFmtId="0" fontId="10" fillId="0" borderId="1" xfId="0" applyFont="1" applyBorder="1" applyAlignment="1">
      <alignment horizontal="center"/>
    </xf>
    <xf numFmtId="0" fontId="10" fillId="0" borderId="1" xfId="0" quotePrefix="1" applyFont="1" applyBorder="1" applyAlignment="1">
      <alignment wrapText="1"/>
    </xf>
    <xf numFmtId="3" fontId="10" fillId="0" borderId="15" xfId="0" applyNumberFormat="1" applyFont="1" applyBorder="1" applyAlignment="1">
      <alignment horizontal="center" wrapText="1"/>
    </xf>
    <xf numFmtId="0" fontId="9" fillId="7" borderId="1" xfId="0" applyFont="1" applyFill="1" applyBorder="1" applyAlignment="1">
      <alignment vertical="center" wrapText="1"/>
    </xf>
    <xf numFmtId="0" fontId="9" fillId="0" borderId="1" xfId="0" applyFont="1" applyBorder="1" applyAlignment="1">
      <alignment horizontal="justify" vertical="top"/>
    </xf>
    <xf numFmtId="0" fontId="9" fillId="0" borderId="1" xfId="5" applyFont="1" applyBorder="1" applyAlignment="1">
      <alignment horizontal="justify" vertical="top"/>
    </xf>
    <xf numFmtId="0" fontId="9" fillId="0" borderId="1" xfId="0" quotePrefix="1" applyFont="1" applyBorder="1" applyAlignment="1">
      <alignment horizontal="center" wrapText="1"/>
    </xf>
    <xf numFmtId="0" fontId="9" fillId="0" borderId="1" xfId="0" quotePrefix="1" applyFont="1" applyBorder="1" applyAlignment="1">
      <alignment horizontal="center"/>
    </xf>
    <xf numFmtId="3" fontId="9" fillId="0" borderId="15" xfId="0" applyNumberFormat="1" applyFont="1" applyBorder="1" applyAlignment="1">
      <alignment horizontal="center" wrapText="1"/>
    </xf>
    <xf numFmtId="0" fontId="9" fillId="0" borderId="1" xfId="0" quotePrefix="1" applyFont="1" applyBorder="1" applyAlignment="1">
      <alignment wrapText="1"/>
    </xf>
    <xf numFmtId="0" fontId="9" fillId="0" borderId="1" xfId="0" applyFont="1" applyBorder="1" applyAlignment="1">
      <alignment horizontal="justify" vertical="center"/>
    </xf>
    <xf numFmtId="0" fontId="9" fillId="0" borderId="1" xfId="0" applyFont="1" applyBorder="1" applyAlignment="1">
      <alignment horizontal="left" vertical="top" wrapText="1"/>
    </xf>
    <xf numFmtId="0" fontId="10" fillId="0" borderId="1" xfId="0" applyFont="1" applyBorder="1" applyAlignment="1">
      <alignment horizontal="justify" vertical="center"/>
    </xf>
    <xf numFmtId="0" fontId="10" fillId="0" borderId="1" xfId="0" applyFont="1" applyBorder="1" applyAlignment="1">
      <alignment horizontal="left" vertical="top" wrapText="1"/>
    </xf>
    <xf numFmtId="0" fontId="10" fillId="0" borderId="7" xfId="0" quotePrefix="1" applyFont="1" applyBorder="1" applyAlignment="1">
      <alignment horizontal="center"/>
    </xf>
    <xf numFmtId="0" fontId="10" fillId="0" borderId="8" xfId="0" quotePrefix="1" applyFont="1" applyBorder="1" applyAlignment="1">
      <alignment horizontal="center"/>
    </xf>
    <xf numFmtId="3" fontId="10" fillId="0" borderId="15" xfId="0" applyNumberFormat="1" applyFont="1" applyBorder="1" applyAlignment="1">
      <alignment horizontal="center"/>
    </xf>
    <xf numFmtId="3" fontId="10" fillId="0" borderId="26" xfId="0" applyNumberFormat="1" applyFont="1" applyBorder="1" applyAlignment="1">
      <alignment horizontal="center"/>
    </xf>
    <xf numFmtId="10" fontId="9" fillId="0" borderId="8" xfId="0" applyNumberFormat="1" applyFont="1" applyBorder="1" applyAlignment="1">
      <alignment horizontal="center" wrapText="1"/>
    </xf>
    <xf numFmtId="14" fontId="10" fillId="0" borderId="1" xfId="0" applyNumberFormat="1" applyFont="1" applyBorder="1" applyAlignment="1">
      <alignment horizontal="center"/>
    </xf>
    <xf numFmtId="0" fontId="10" fillId="7" borderId="1" xfId="0" applyFont="1" applyFill="1" applyBorder="1" applyAlignment="1">
      <alignment vertical="center" wrapText="1"/>
    </xf>
    <xf numFmtId="0" fontId="9" fillId="7" borderId="1" xfId="0" applyFont="1" applyFill="1" applyBorder="1" applyAlignment="1">
      <alignment horizontal="left" vertical="center" wrapText="1" indent="1"/>
    </xf>
    <xf numFmtId="0" fontId="9" fillId="0" borderId="15" xfId="0" quotePrefix="1" applyFont="1" applyBorder="1" applyAlignment="1">
      <alignment horizontal="center"/>
    </xf>
    <xf numFmtId="3" fontId="9" fillId="0" borderId="15" xfId="0" applyNumberFormat="1" applyFont="1" applyBorder="1" applyAlignment="1">
      <alignment horizontal="center"/>
    </xf>
    <xf numFmtId="0" fontId="10" fillId="0" borderId="6" xfId="0" applyFont="1" applyBorder="1"/>
    <xf numFmtId="0" fontId="10" fillId="7" borderId="1" xfId="0" applyFont="1" applyFill="1" applyBorder="1" applyAlignment="1">
      <alignment horizontal="center" vertical="center" wrapText="1"/>
    </xf>
    <xf numFmtId="0" fontId="9" fillId="7" borderId="8" xfId="0" applyFont="1" applyFill="1" applyBorder="1" applyAlignment="1">
      <alignment vertical="center" wrapText="1"/>
    </xf>
    <xf numFmtId="0" fontId="9" fillId="0" borderId="2" xfId="0" applyFont="1" applyBorder="1" applyAlignment="1">
      <alignment horizontal="justify" vertical="center" wrapText="1"/>
    </xf>
    <xf numFmtId="0" fontId="9" fillId="0" borderId="28" xfId="0" applyFont="1" applyBorder="1" applyAlignment="1">
      <alignment vertical="center" wrapText="1"/>
    </xf>
    <xf numFmtId="0" fontId="26" fillId="0" borderId="31" xfId="0" applyFont="1" applyBorder="1" applyAlignment="1">
      <alignment vertical="center" wrapText="1"/>
    </xf>
    <xf numFmtId="0" fontId="9" fillId="0" borderId="31" xfId="0" applyFont="1" applyBorder="1" applyAlignment="1">
      <alignment vertical="center" wrapText="1"/>
    </xf>
    <xf numFmtId="0" fontId="9" fillId="0" borderId="26" xfId="0" applyFont="1" applyBorder="1" applyAlignment="1">
      <alignment vertical="center" wrapText="1"/>
    </xf>
    <xf numFmtId="0" fontId="13" fillId="2" borderId="1" xfId="0" applyFont="1" applyFill="1" applyBorder="1" applyAlignment="1">
      <alignment vertical="center" wrapText="1"/>
    </xf>
    <xf numFmtId="0" fontId="9" fillId="7" borderId="0" xfId="0" applyFont="1" applyFill="1" applyAlignment="1">
      <alignment vertical="center" wrapText="1"/>
    </xf>
    <xf numFmtId="0" fontId="10" fillId="0" borderId="1" xfId="0" applyFont="1" applyBorder="1"/>
    <xf numFmtId="0" fontId="10" fillId="2" borderId="1" xfId="0" applyFont="1" applyFill="1" applyBorder="1" applyAlignment="1">
      <alignment vertical="center" wrapText="1"/>
    </xf>
    <xf numFmtId="14" fontId="10" fillId="0" borderId="1" xfId="0" applyNumberFormat="1" applyFont="1" applyBorder="1" applyAlignment="1">
      <alignment horizontal="center" vertical="center" wrapText="1"/>
    </xf>
    <xf numFmtId="0" fontId="13" fillId="7" borderId="1" xfId="0" applyFont="1" applyFill="1" applyBorder="1" applyAlignment="1">
      <alignment vertical="center" wrapText="1"/>
    </xf>
    <xf numFmtId="0" fontId="9" fillId="0" borderId="0" xfId="0" applyFont="1" applyAlignment="1">
      <alignment horizontal="left"/>
    </xf>
    <xf numFmtId="0" fontId="10" fillId="3" borderId="0" xfId="0" applyFont="1" applyFill="1" applyAlignment="1">
      <alignment vertical="center"/>
    </xf>
    <xf numFmtId="0" fontId="9" fillId="3" borderId="51"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25" xfId="0" applyFont="1" applyFill="1" applyBorder="1" applyAlignment="1">
      <alignment vertical="center" wrapText="1"/>
    </xf>
    <xf numFmtId="0" fontId="9" fillId="15" borderId="25" xfId="0" applyFont="1" applyFill="1" applyBorder="1" applyAlignment="1">
      <alignment horizontal="center" vertical="center" wrapText="1"/>
    </xf>
    <xf numFmtId="0" fontId="9" fillId="15" borderId="42"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37" xfId="0" applyFont="1" applyFill="1" applyBorder="1" applyAlignment="1">
      <alignment vertical="center" wrapText="1"/>
    </xf>
    <xf numFmtId="0" fontId="9" fillId="3" borderId="42" xfId="0" applyFont="1" applyFill="1" applyBorder="1" applyAlignment="1">
      <alignment vertical="center" wrapText="1"/>
    </xf>
    <xf numFmtId="3" fontId="9" fillId="0" borderId="37" xfId="0" applyNumberFormat="1" applyFont="1" applyBorder="1" applyAlignment="1">
      <alignment horizontal="center" vertical="center" wrapText="1"/>
    </xf>
    <xf numFmtId="3" fontId="9" fillId="0" borderId="42" xfId="0" applyNumberFormat="1" applyFont="1" applyBorder="1" applyAlignment="1">
      <alignment horizontal="center" vertical="center" wrapText="1"/>
    </xf>
    <xf numFmtId="0" fontId="9" fillId="0" borderId="37" xfId="0" applyFont="1" applyBorder="1" applyAlignment="1">
      <alignment horizontal="center" vertical="center" wrapText="1"/>
    </xf>
    <xf numFmtId="0" fontId="9" fillId="0" borderId="42" xfId="0" applyFont="1" applyBorder="1" applyAlignment="1">
      <alignment horizontal="center" vertical="center" wrapText="1"/>
    </xf>
    <xf numFmtId="1" fontId="9" fillId="0" borderId="37" xfId="0" applyNumberFormat="1" applyFont="1" applyBorder="1" applyAlignment="1">
      <alignment horizontal="center" vertical="center" wrapText="1"/>
    </xf>
    <xf numFmtId="0" fontId="13" fillId="15" borderId="41" xfId="0" applyFont="1" applyFill="1" applyBorder="1" applyAlignment="1">
      <alignment horizontal="center" vertical="center" wrapText="1"/>
    </xf>
    <xf numFmtId="0" fontId="13" fillId="15" borderId="42" xfId="0" applyFont="1" applyFill="1" applyBorder="1" applyAlignment="1">
      <alignment horizontal="left" vertical="center" wrapText="1" indent="1"/>
    </xf>
    <xf numFmtId="0" fontId="13" fillId="4" borderId="42" xfId="0" applyFont="1" applyFill="1" applyBorder="1" applyAlignment="1">
      <alignment horizontal="center" vertical="center" wrapText="1"/>
    </xf>
    <xf numFmtId="1" fontId="9" fillId="0" borderId="42" xfId="0" applyNumberFormat="1" applyFont="1" applyBorder="1" applyAlignment="1">
      <alignment vertical="center" wrapText="1"/>
    </xf>
    <xf numFmtId="0" fontId="9" fillId="3" borderId="42" xfId="0" applyFont="1" applyFill="1" applyBorder="1" applyAlignment="1">
      <alignment horizontal="center" vertical="center" wrapText="1"/>
    </xf>
    <xf numFmtId="0" fontId="13" fillId="15" borderId="42" xfId="0" applyFont="1" applyFill="1" applyBorder="1" applyAlignment="1">
      <alignment vertical="center" wrapText="1"/>
    </xf>
    <xf numFmtId="0" fontId="9" fillId="3" borderId="41" xfId="0" applyFont="1" applyFill="1" applyBorder="1" applyAlignment="1">
      <alignment horizontal="center" vertical="center" wrapText="1"/>
    </xf>
    <xf numFmtId="3" fontId="18" fillId="0" borderId="42" xfId="0" applyNumberFormat="1" applyFont="1" applyBorder="1" applyAlignment="1">
      <alignment horizontal="center" vertical="center" wrapText="1"/>
    </xf>
    <xf numFmtId="1" fontId="18" fillId="0" borderId="42" xfId="0" applyNumberFormat="1" applyFont="1" applyBorder="1" applyAlignment="1">
      <alignment horizontal="center" vertical="center" wrapText="1"/>
    </xf>
    <xf numFmtId="0" fontId="18" fillId="0" borderId="42" xfId="0" applyFont="1" applyBorder="1" applyAlignment="1">
      <alignment horizontal="center" vertical="center" wrapText="1"/>
    </xf>
    <xf numFmtId="0" fontId="18" fillId="16" borderId="42" xfId="0" applyFont="1" applyFill="1" applyBorder="1" applyAlignment="1">
      <alignment horizontal="center" vertical="center" wrapText="1"/>
    </xf>
    <xf numFmtId="1" fontId="18" fillId="0" borderId="42" xfId="0" applyNumberFormat="1" applyFont="1" applyBorder="1" applyAlignment="1">
      <alignment vertical="center" wrapText="1"/>
    </xf>
    <xf numFmtId="0" fontId="18" fillId="3" borderId="41" xfId="0" applyFont="1" applyFill="1" applyBorder="1" applyAlignment="1">
      <alignment horizontal="center" vertical="center" wrapText="1"/>
    </xf>
    <xf numFmtId="0" fontId="18" fillId="3" borderId="42" xfId="0" applyFont="1" applyFill="1" applyBorder="1" applyAlignment="1">
      <alignment vertical="center" wrapText="1"/>
    </xf>
    <xf numFmtId="3" fontId="9" fillId="3" borderId="0" xfId="0" applyNumberFormat="1" applyFont="1" applyFill="1"/>
    <xf numFmtId="0" fontId="15" fillId="0" borderId="1" xfId="0" applyFont="1" applyBorder="1" applyAlignment="1">
      <alignment horizontal="right"/>
    </xf>
    <xf numFmtId="3" fontId="9" fillId="0" borderId="1" xfId="0" applyNumberFormat="1" applyFont="1" applyBorder="1"/>
    <xf numFmtId="3" fontId="9" fillId="0" borderId="1" xfId="0" quotePrefix="1" applyNumberFormat="1" applyFont="1" applyBorder="1" applyAlignment="1">
      <alignment horizontal="right"/>
    </xf>
    <xf numFmtId="0" fontId="18" fillId="0" borderId="1" xfId="0" applyFont="1" applyBorder="1" applyAlignment="1">
      <alignment horizontal="center" vertical="center"/>
    </xf>
    <xf numFmtId="0" fontId="18" fillId="0" borderId="1" xfId="0" applyFont="1" applyBorder="1" applyAlignment="1">
      <alignment wrapText="1"/>
    </xf>
    <xf numFmtId="0" fontId="5" fillId="0" borderId="0" xfId="0" applyFont="1"/>
    <xf numFmtId="0" fontId="26" fillId="0" borderId="0" xfId="0" applyFont="1"/>
    <xf numFmtId="0" fontId="9" fillId="0" borderId="51" xfId="0" applyFont="1" applyBorder="1" applyAlignment="1">
      <alignment horizontal="center" vertical="center" wrapText="1"/>
    </xf>
    <xf numFmtId="0" fontId="9" fillId="3" borderId="20" xfId="0" applyFont="1" applyFill="1" applyBorder="1" applyAlignment="1">
      <alignment horizontal="center" vertical="center" wrapText="1"/>
    </xf>
    <xf numFmtId="0" fontId="9" fillId="0" borderId="41" xfId="0" applyFont="1" applyBorder="1" applyAlignment="1">
      <alignment horizontal="center" vertical="center" wrapText="1"/>
    </xf>
    <xf numFmtId="49" fontId="9" fillId="0" borderId="51" xfId="0" applyNumberFormat="1" applyFont="1" applyBorder="1" applyAlignment="1">
      <alignment horizontal="center" vertical="center" wrapText="1"/>
    </xf>
    <xf numFmtId="0" fontId="9" fillId="0" borderId="37" xfId="0" applyFont="1" applyBorder="1" applyAlignment="1">
      <alignment vertical="center" wrapText="1"/>
    </xf>
    <xf numFmtId="0" fontId="9" fillId="0" borderId="42" xfId="0" applyFont="1" applyBorder="1" applyAlignment="1">
      <alignment vertical="center" wrapText="1"/>
    </xf>
    <xf numFmtId="0" fontId="9" fillId="0" borderId="42" xfId="0" applyFont="1" applyBorder="1" applyAlignment="1">
      <alignment vertical="center"/>
    </xf>
    <xf numFmtId="1" fontId="9" fillId="0" borderId="42" xfId="0" applyNumberFormat="1" applyFont="1" applyBorder="1" applyAlignment="1">
      <alignment vertical="center"/>
    </xf>
    <xf numFmtId="49" fontId="13" fillId="7" borderId="41" xfId="0" applyNumberFormat="1" applyFont="1" applyFill="1" applyBorder="1" applyAlignment="1">
      <alignment horizontal="center" vertical="center" wrapText="1"/>
    </xf>
    <xf numFmtId="0" fontId="13" fillId="7" borderId="42" xfId="0" applyFont="1" applyFill="1" applyBorder="1" applyAlignment="1">
      <alignment horizontal="left" vertical="center" wrapText="1" indent="1"/>
    </xf>
    <xf numFmtId="49" fontId="9" fillId="0" borderId="41" xfId="0" applyNumberFormat="1" applyFont="1" applyBorder="1" applyAlignment="1">
      <alignment horizontal="center" vertical="center" wrapText="1"/>
    </xf>
    <xf numFmtId="49" fontId="18" fillId="0" borderId="41" xfId="0" applyNumberFormat="1" applyFont="1" applyBorder="1" applyAlignment="1">
      <alignment horizontal="center" vertical="center" wrapText="1"/>
    </xf>
    <xf numFmtId="0" fontId="18" fillId="0" borderId="42" xfId="0" applyFont="1" applyBorder="1" applyAlignment="1">
      <alignment vertical="center" wrapText="1"/>
    </xf>
    <xf numFmtId="0" fontId="9" fillId="0" borderId="20" xfId="0" applyFont="1" applyBorder="1" applyAlignment="1">
      <alignment vertical="center"/>
    </xf>
    <xf numFmtId="0" fontId="9" fillId="0" borderId="25" xfId="0" applyFont="1" applyBorder="1"/>
    <xf numFmtId="0" fontId="9" fillId="0" borderId="42" xfId="0" applyFont="1" applyBorder="1" applyAlignment="1">
      <alignment horizontal="center" vertical="center"/>
    </xf>
    <xf numFmtId="0" fontId="9" fillId="0" borderId="25" xfId="0" applyFont="1" applyBorder="1" applyAlignment="1">
      <alignment vertical="center" wrapText="1"/>
    </xf>
    <xf numFmtId="0" fontId="9" fillId="0" borderId="42" xfId="0" applyFont="1" applyBorder="1" applyAlignment="1">
      <alignment horizontal="right" vertical="center" wrapText="1"/>
    </xf>
    <xf numFmtId="49" fontId="13" fillId="0" borderId="41" xfId="0" applyNumberFormat="1" applyFont="1" applyBorder="1" applyAlignment="1">
      <alignment horizontal="center" vertical="center" wrapText="1"/>
    </xf>
    <xf numFmtId="3" fontId="9" fillId="0" borderId="41" xfId="0" applyNumberFormat="1" applyFont="1" applyBorder="1" applyAlignment="1">
      <alignment horizontal="center" vertical="center" wrapText="1"/>
    </xf>
    <xf numFmtId="1" fontId="9" fillId="0" borderId="42" xfId="0" applyNumberFormat="1" applyFont="1" applyBorder="1" applyAlignment="1">
      <alignment horizontal="center" vertical="center" wrapText="1"/>
    </xf>
    <xf numFmtId="0" fontId="9" fillId="16" borderId="42" xfId="0" applyFont="1" applyFill="1" applyBorder="1" applyAlignment="1">
      <alignment horizontal="center" vertical="center" wrapText="1"/>
    </xf>
    <xf numFmtId="1" fontId="9" fillId="16" borderId="42"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9" fillId="0" borderId="27"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vertical="center" wrapText="1"/>
    </xf>
    <xf numFmtId="0" fontId="9" fillId="0" borderId="8" xfId="0" applyFont="1" applyBorder="1" applyAlignment="1">
      <alignment horizontal="center" vertical="center"/>
    </xf>
    <xf numFmtId="9" fontId="10" fillId="0" borderId="1" xfId="0" applyNumberFormat="1" applyFont="1" applyBorder="1" applyAlignment="1">
      <alignment horizontal="center" vertical="center" wrapText="1"/>
    </xf>
    <xf numFmtId="9" fontId="10" fillId="0" borderId="8" xfId="0" applyNumberFormat="1" applyFont="1" applyBorder="1" applyAlignment="1">
      <alignment horizontal="center" vertical="center" wrapText="1"/>
    </xf>
    <xf numFmtId="3" fontId="10" fillId="0" borderId="8" xfId="0" applyNumberFormat="1" applyFont="1" applyBorder="1" applyAlignment="1">
      <alignment horizontal="center" wrapText="1"/>
    </xf>
    <xf numFmtId="0" fontId="10" fillId="3" borderId="0" xfId="0" applyFont="1" applyFill="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wrapText="1"/>
    </xf>
    <xf numFmtId="0" fontId="9" fillId="3" borderId="2"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5"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15" borderId="9"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4" borderId="15" xfId="0" applyFont="1" applyFill="1" applyBorder="1" applyAlignment="1">
      <alignment horizontal="left" vertical="top" wrapText="1"/>
    </xf>
    <xf numFmtId="0" fontId="9" fillId="0" borderId="0" xfId="0" applyFont="1" applyAlignment="1">
      <alignment horizontal="center" wrapText="1"/>
    </xf>
    <xf numFmtId="0" fontId="10" fillId="0" borderId="27" xfId="0" applyFont="1" applyBorder="1" applyAlignment="1">
      <alignment wrapText="1"/>
    </xf>
    <xf numFmtId="0" fontId="9" fillId="3" borderId="2" xfId="0" applyFont="1" applyFill="1" applyBorder="1" applyAlignment="1">
      <alignment wrapText="1"/>
    </xf>
    <xf numFmtId="0" fontId="10" fillId="0" borderId="8" xfId="0" applyFont="1" applyBorder="1" applyAlignment="1">
      <alignment horizontal="left" vertical="center" wrapText="1"/>
    </xf>
    <xf numFmtId="10" fontId="10" fillId="0" borderId="1" xfId="0" applyNumberFormat="1" applyFont="1" applyBorder="1" applyAlignment="1">
      <alignment horizontal="center" wrapText="1"/>
    </xf>
    <xf numFmtId="0" fontId="9" fillId="3" borderId="9" xfId="0" applyFont="1" applyFill="1" applyBorder="1" applyAlignment="1">
      <alignment wrapText="1"/>
    </xf>
    <xf numFmtId="0" fontId="10" fillId="0" borderId="8" xfId="0" applyFont="1" applyBorder="1" applyAlignment="1">
      <alignment horizontal="left" vertical="center" wrapText="1" indent="3"/>
    </xf>
    <xf numFmtId="0" fontId="9" fillId="3" borderId="15" xfId="0" applyFont="1" applyFill="1" applyBorder="1" applyAlignment="1">
      <alignment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29" xfId="0" applyFont="1" applyBorder="1" applyAlignment="1">
      <alignment vertical="center" wrapText="1"/>
    </xf>
    <xf numFmtId="0" fontId="9" fillId="7" borderId="15" xfId="0" applyFont="1" applyFill="1" applyBorder="1" applyAlignment="1">
      <alignment horizontal="center" vertical="center" wrapText="1"/>
    </xf>
    <xf numFmtId="0" fontId="10" fillId="18" borderId="1" xfId="0" quotePrefix="1" applyFont="1" applyFill="1" applyBorder="1" applyAlignment="1">
      <alignment horizontal="center"/>
    </xf>
    <xf numFmtId="0" fontId="10" fillId="8" borderId="1" xfId="3" applyFont="1" applyFill="1" applyBorder="1" applyAlignment="1">
      <alignment horizontal="left" vertical="center" wrapText="1" indent="1"/>
    </xf>
    <xf numFmtId="0" fontId="9" fillId="8" borderId="1" xfId="0" applyFont="1" applyFill="1" applyBorder="1"/>
    <xf numFmtId="0" fontId="9" fillId="4" borderId="1" xfId="0" applyFont="1" applyFill="1" applyBorder="1" applyAlignment="1">
      <alignment wrapText="1"/>
    </xf>
    <xf numFmtId="0" fontId="9" fillId="4" borderId="15" xfId="0" applyFont="1" applyFill="1" applyBorder="1" applyAlignment="1">
      <alignment wrapText="1"/>
    </xf>
    <xf numFmtId="0" fontId="10" fillId="0" borderId="1" xfId="0" quotePrefix="1" applyFont="1" applyBorder="1" applyAlignment="1">
      <alignment horizontal="center" vertical="center"/>
    </xf>
    <xf numFmtId="0" fontId="10" fillId="0" borderId="1" xfId="0" applyFont="1" applyBorder="1" applyAlignment="1">
      <alignment horizontal="left" vertical="center" wrapText="1" indent="3"/>
    </xf>
    <xf numFmtId="0" fontId="9" fillId="0" borderId="1" xfId="0" quotePrefix="1" applyFont="1" applyBorder="1" applyAlignment="1">
      <alignment horizontal="center" vertical="center"/>
    </xf>
    <xf numFmtId="0" fontId="9" fillId="0" borderId="1" xfId="3" applyFont="1" applyBorder="1" applyAlignment="1">
      <alignment horizontal="left" vertical="center" wrapText="1" indent="1"/>
    </xf>
    <xf numFmtId="0" fontId="10" fillId="0" borderId="0" xfId="0" applyFont="1" applyAlignment="1">
      <alignment wrapText="1"/>
    </xf>
    <xf numFmtId="0" fontId="10" fillId="0" borderId="0" xfId="0" applyFont="1" applyAlignment="1">
      <alignment horizontal="center" wrapText="1"/>
    </xf>
    <xf numFmtId="0" fontId="10" fillId="0" borderId="0" xfId="0" applyFont="1" applyAlignment="1">
      <alignment horizontal="center"/>
    </xf>
    <xf numFmtId="0" fontId="9" fillId="0" borderId="8" xfId="0" applyFont="1" applyBorder="1" applyAlignment="1">
      <alignment horizontal="center" vertical="center" wrapText="1"/>
    </xf>
    <xf numFmtId="3" fontId="9" fillId="0" borderId="8" xfId="0" applyNumberFormat="1" applyFont="1" applyBorder="1" applyAlignment="1">
      <alignment horizontal="center" vertical="center" wrapText="1"/>
    </xf>
    <xf numFmtId="9" fontId="9" fillId="0" borderId="1" xfId="1" applyFont="1" applyBorder="1" applyAlignment="1" applyProtection="1">
      <alignment horizontal="center" vertical="center" wrapText="1"/>
    </xf>
    <xf numFmtId="0" fontId="13" fillId="8" borderId="1" xfId="0" applyFont="1" applyFill="1" applyBorder="1" applyAlignment="1">
      <alignment horizontal="center" vertical="center" wrapText="1"/>
    </xf>
    <xf numFmtId="0" fontId="18" fillId="0" borderId="0" xfId="0" applyFont="1"/>
    <xf numFmtId="0" fontId="10" fillId="0" borderId="0" xfId="0" applyFont="1" applyAlignment="1">
      <alignment vertical="top"/>
    </xf>
    <xf numFmtId="0" fontId="9" fillId="0" borderId="0" xfId="0" applyFont="1" applyAlignment="1">
      <alignment vertical="top"/>
    </xf>
    <xf numFmtId="10" fontId="9" fillId="0" borderId="1" xfId="0" applyNumberFormat="1" applyFont="1" applyBorder="1" applyAlignment="1">
      <alignment horizontal="center"/>
    </xf>
    <xf numFmtId="0" fontId="9" fillId="0" borderId="8" xfId="0" applyFont="1" applyBorder="1" applyAlignment="1">
      <alignment horizontal="left" vertical="center" wrapText="1" indent="3"/>
    </xf>
    <xf numFmtId="0" fontId="10" fillId="0" borderId="0" xfId="6" applyFont="1">
      <alignment vertical="center"/>
    </xf>
    <xf numFmtId="0" fontId="9" fillId="0" borderId="0" xfId="3" applyFont="1">
      <alignment vertical="center"/>
    </xf>
    <xf numFmtId="0" fontId="9" fillId="0" borderId="0" xfId="0" applyFont="1" applyAlignment="1">
      <alignment horizontal="justify" vertical="center"/>
    </xf>
    <xf numFmtId="0" fontId="17" fillId="0" borderId="0" xfId="0" applyFont="1" applyAlignment="1">
      <alignment horizontal="center" vertical="center"/>
    </xf>
    <xf numFmtId="0" fontId="9" fillId="0" borderId="31" xfId="0" applyFont="1" applyBorder="1" applyAlignment="1">
      <alignment horizontal="center" vertical="center" wrapText="1"/>
    </xf>
    <xf numFmtId="9" fontId="9" fillId="0" borderId="1" xfId="0" applyNumberFormat="1" applyFont="1" applyBorder="1" applyAlignment="1">
      <alignment horizontal="center" vertical="center" wrapText="1"/>
    </xf>
    <xf numFmtId="3" fontId="9" fillId="0" borderId="1" xfId="0" applyNumberFormat="1" applyFont="1" applyBorder="1" applyAlignment="1">
      <alignment horizontal="right" vertical="center" wrapText="1"/>
    </xf>
    <xf numFmtId="0" fontId="9" fillId="17" borderId="1" xfId="0" applyFont="1" applyFill="1" applyBorder="1" applyAlignment="1">
      <alignment horizontal="center" vertical="center"/>
    </xf>
    <xf numFmtId="0" fontId="10"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0" fillId="0" borderId="2" xfId="0" applyFont="1" applyBorder="1" applyAlignment="1">
      <alignment horizontal="center" vertical="center"/>
    </xf>
    <xf numFmtId="0" fontId="10" fillId="0" borderId="1" xfId="0" applyFont="1" applyBorder="1" applyAlignment="1">
      <alignment horizontal="justify" vertical="center" wrapText="1"/>
    </xf>
    <xf numFmtId="0" fontId="9" fillId="18" borderId="1" xfId="0" applyFont="1" applyFill="1" applyBorder="1" applyAlignment="1">
      <alignment horizontal="center" vertical="center"/>
    </xf>
    <xf numFmtId="0" fontId="9" fillId="0" borderId="0" xfId="0" applyFont="1" applyAlignment="1">
      <alignment horizontal="left" vertical="top" wrapText="1"/>
    </xf>
    <xf numFmtId="0" fontId="9" fillId="0" borderId="1" xfId="0" applyFont="1" applyBorder="1" applyAlignment="1">
      <alignment horizontal="left" vertical="center" wrapText="1" indent="2"/>
    </xf>
    <xf numFmtId="0" fontId="9" fillId="19" borderId="6" xfId="0" applyFont="1" applyFill="1" applyBorder="1" applyAlignment="1">
      <alignment vertical="center" wrapText="1"/>
    </xf>
    <xf numFmtId="0" fontId="9" fillId="19" borderId="7" xfId="0" applyFont="1" applyFill="1" applyBorder="1" applyAlignment="1">
      <alignment vertical="center" wrapText="1"/>
    </xf>
    <xf numFmtId="0" fontId="9" fillId="19" borderId="8" xfId="0" applyFont="1" applyFill="1" applyBorder="1" applyAlignment="1">
      <alignment vertical="center" wrapText="1"/>
    </xf>
    <xf numFmtId="0" fontId="9" fillId="19" borderId="27" xfId="0" applyFont="1" applyFill="1" applyBorder="1" applyAlignment="1">
      <alignment vertical="center" wrapText="1"/>
    </xf>
    <xf numFmtId="0" fontId="9" fillId="19" borderId="5" xfId="0" applyFont="1" applyFill="1" applyBorder="1" applyAlignment="1">
      <alignment vertical="center" wrapText="1"/>
    </xf>
    <xf numFmtId="0" fontId="9" fillId="19" borderId="28" xfId="0" applyFont="1" applyFill="1" applyBorder="1" applyAlignment="1">
      <alignment vertical="center" wrapText="1"/>
    </xf>
    <xf numFmtId="0" fontId="9" fillId="4" borderId="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 xfId="0" applyFont="1" applyFill="1" applyBorder="1" applyAlignment="1">
      <alignment horizontal="left" vertical="center"/>
    </xf>
    <xf numFmtId="0" fontId="9" fillId="4" borderId="1" xfId="0" applyFont="1" applyFill="1" applyBorder="1" applyAlignment="1">
      <alignment horizontal="center" vertical="center" wrapText="1"/>
    </xf>
    <xf numFmtId="0" fontId="10" fillId="0" borderId="0" xfId="2" applyFont="1" applyAlignment="1" applyProtection="1">
      <alignment vertical="center"/>
    </xf>
    <xf numFmtId="0" fontId="9" fillId="0" borderId="1" xfId="7" applyFont="1" applyBorder="1" applyAlignment="1">
      <alignment horizontal="center" vertical="center" wrapText="1"/>
    </xf>
    <xf numFmtId="49" fontId="9" fillId="0" borderId="1" xfId="7" applyNumberFormat="1" applyFont="1" applyBorder="1" applyAlignment="1">
      <alignment horizontal="center" vertical="center" wrapText="1"/>
    </xf>
    <xf numFmtId="49" fontId="9" fillId="0" borderId="1" xfId="7" quotePrefix="1" applyNumberFormat="1" applyFont="1" applyBorder="1" applyAlignment="1">
      <alignment horizontal="center" vertical="center" wrapText="1"/>
    </xf>
    <xf numFmtId="0" fontId="9" fillId="0" borderId="1" xfId="7" applyFont="1" applyBorder="1" applyAlignment="1">
      <alignment horizontal="left" vertical="center" wrapText="1"/>
    </xf>
    <xf numFmtId="0" fontId="9" fillId="0" borderId="1" xfId="7" applyFont="1" applyBorder="1" applyAlignment="1">
      <alignment vertical="center" wrapText="1"/>
    </xf>
    <xf numFmtId="0" fontId="19" fillId="0" borderId="1" xfId="7" applyFont="1" applyBorder="1" applyAlignment="1">
      <alignment horizontal="left" vertical="center" wrapText="1" indent="2"/>
    </xf>
    <xf numFmtId="0" fontId="9" fillId="8" borderId="1" xfId="7" applyFont="1" applyFill="1" applyBorder="1" applyAlignment="1">
      <alignment horizontal="center" vertical="center" wrapText="1"/>
    </xf>
    <xf numFmtId="0" fontId="9" fillId="8" borderId="1" xfId="7" applyFont="1" applyFill="1" applyBorder="1" applyAlignment="1">
      <alignment wrapText="1"/>
    </xf>
    <xf numFmtId="0" fontId="9" fillId="0" borderId="1" xfId="7" applyFont="1" applyBorder="1"/>
    <xf numFmtId="0" fontId="9" fillId="8" borderId="1" xfId="7" applyFont="1" applyFill="1" applyBorder="1"/>
    <xf numFmtId="0" fontId="9" fillId="0" borderId="1" xfId="7" quotePrefix="1" applyFont="1" applyBorder="1" applyAlignment="1">
      <alignment horizontal="center" vertical="center" wrapText="1"/>
    </xf>
    <xf numFmtId="0" fontId="9" fillId="3" borderId="0" xfId="0" applyFont="1" applyFill="1" applyAlignment="1">
      <alignment vertical="top" wrapText="1"/>
    </xf>
    <xf numFmtId="0" fontId="10" fillId="3" borderId="0" xfId="0" applyFont="1" applyFill="1" applyAlignment="1">
      <alignment horizontal="left"/>
    </xf>
    <xf numFmtId="0" fontId="9" fillId="3" borderId="0" xfId="0" applyFont="1" applyFill="1" applyAlignment="1">
      <alignment horizontal="left" vertical="top" wrapText="1"/>
    </xf>
    <xf numFmtId="0" fontId="9" fillId="3" borderId="0" xfId="0" applyFont="1" applyFill="1" applyAlignment="1">
      <alignment wrapText="1"/>
    </xf>
    <xf numFmtId="0" fontId="9" fillId="15" borderId="1" xfId="0" applyFont="1" applyFill="1" applyBorder="1" applyAlignment="1">
      <alignment vertical="top" wrapText="1"/>
    </xf>
    <xf numFmtId="0" fontId="10" fillId="15" borderId="1" xfId="0" applyFont="1" applyFill="1" applyBorder="1"/>
    <xf numFmtId="0" fontId="9" fillId="3" borderId="1" xfId="0" applyFont="1" applyFill="1" applyBorder="1" applyAlignment="1">
      <alignment horizontal="center" vertical="top" wrapText="1"/>
    </xf>
    <xf numFmtId="0" fontId="9" fillId="3" borderId="2"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5" xfId="0" applyFont="1" applyFill="1" applyBorder="1" applyAlignment="1">
      <alignment horizontal="left" vertical="center" wrapText="1"/>
    </xf>
    <xf numFmtId="1" fontId="9" fillId="0" borderId="1" xfId="0" applyNumberFormat="1" applyFont="1" applyBorder="1" applyAlignment="1">
      <alignment horizontal="center"/>
    </xf>
    <xf numFmtId="0" fontId="9" fillId="0" borderId="1" xfId="0" applyFont="1" applyBorder="1" applyAlignment="1">
      <alignment horizontal="left" indent="2"/>
    </xf>
    <xf numFmtId="0" fontId="9" fillId="11" borderId="1" xfId="0" applyFont="1" applyFill="1" applyBorder="1" applyAlignment="1">
      <alignment horizontal="center"/>
    </xf>
    <xf numFmtId="0" fontId="9" fillId="0" borderId="1" xfId="0" applyFont="1" applyBorder="1" applyAlignment="1">
      <alignment horizontal="left" wrapText="1" indent="2"/>
    </xf>
    <xf numFmtId="0" fontId="9" fillId="0" borderId="1" xfId="0" applyFont="1" applyBorder="1" applyAlignment="1">
      <alignment horizontal="left" indent="4"/>
    </xf>
    <xf numFmtId="0" fontId="9" fillId="0" borderId="0" xfId="0" applyFont="1" applyAlignment="1">
      <alignment horizontal="right"/>
    </xf>
    <xf numFmtId="0" fontId="9" fillId="0" borderId="6" xfId="0" applyFont="1" applyBorder="1" applyAlignment="1">
      <alignment horizontal="left"/>
    </xf>
    <xf numFmtId="0" fontId="9" fillId="0" borderId="6" xfId="0" applyFont="1" applyBorder="1" applyAlignment="1">
      <alignment horizontal="left" vertical="center" wrapText="1" indent="2"/>
    </xf>
    <xf numFmtId="0" fontId="9" fillId="0" borderId="1" xfId="8" applyFont="1" applyBorder="1" applyAlignment="1">
      <alignment wrapText="1"/>
    </xf>
    <xf numFmtId="0" fontId="9" fillId="0" borderId="0" xfId="0" applyFont="1" applyAlignment="1">
      <alignment horizontal="left" vertical="center" wrapText="1"/>
    </xf>
    <xf numFmtId="0" fontId="10" fillId="0" borderId="0" xfId="8" applyFont="1" applyAlignment="1">
      <alignment horizontal="left" vertical="center"/>
    </xf>
    <xf numFmtId="49" fontId="20" fillId="8" borderId="1" xfId="8" applyNumberFormat="1" applyFont="1" applyFill="1" applyBorder="1" applyAlignment="1">
      <alignment horizontal="center" vertical="center" wrapText="1"/>
    </xf>
    <xf numFmtId="49" fontId="9" fillId="8" borderId="1" xfId="8" applyNumberFormat="1" applyFont="1" applyFill="1" applyBorder="1" applyAlignment="1">
      <alignment horizontal="center" vertical="center" wrapText="1"/>
    </xf>
    <xf numFmtId="49" fontId="10" fillId="8" borderId="1" xfId="8" applyNumberFormat="1" applyFont="1" applyFill="1" applyBorder="1" applyAlignment="1">
      <alignment horizontal="center" vertical="center" wrapText="1"/>
    </xf>
    <xf numFmtId="0" fontId="9" fillId="8" borderId="1" xfId="9" applyFont="1" applyFill="1" applyBorder="1" applyAlignment="1">
      <alignment horizontal="center" vertical="center" wrapText="1"/>
    </xf>
    <xf numFmtId="0" fontId="9" fillId="0" borderId="6" xfId="0" applyFont="1" applyBorder="1"/>
    <xf numFmtId="0" fontId="9" fillId="20" borderId="1" xfId="0" applyFont="1" applyFill="1" applyBorder="1" applyAlignment="1">
      <alignment horizontal="center" wrapText="1"/>
    </xf>
    <xf numFmtId="0" fontId="9" fillId="0" borderId="6" xfId="0" applyFont="1" applyBorder="1" applyAlignment="1">
      <alignment horizontal="left" indent="1"/>
    </xf>
    <xf numFmtId="1" fontId="9" fillId="0" borderId="1" xfId="0" applyNumberFormat="1" applyFont="1" applyBorder="1" applyAlignment="1">
      <alignment horizontal="center" wrapText="1"/>
    </xf>
    <xf numFmtId="0" fontId="10" fillId="20" borderId="1" xfId="0" applyFont="1" applyFill="1" applyBorder="1" applyAlignment="1">
      <alignment horizontal="center" wrapText="1"/>
    </xf>
    <xf numFmtId="0" fontId="9" fillId="3" borderId="6" xfId="0" applyFont="1" applyFill="1" applyBorder="1" applyAlignment="1">
      <alignment horizontal="left" indent="1"/>
    </xf>
    <xf numFmtId="0" fontId="9" fillId="4" borderId="1" xfId="0" applyFont="1" applyFill="1" applyBorder="1" applyAlignment="1">
      <alignment horizontal="center" wrapText="1"/>
    </xf>
    <xf numFmtId="166" fontId="9" fillId="0" borderId="1" xfId="0" applyNumberFormat="1" applyFont="1" applyBorder="1" applyAlignment="1">
      <alignment horizontal="center" wrapText="1"/>
    </xf>
    <xf numFmtId="0" fontId="9" fillId="0" borderId="0" xfId="6" applyFont="1">
      <alignment vertical="center"/>
    </xf>
    <xf numFmtId="0" fontId="10" fillId="0" borderId="15" xfId="3" applyFont="1" applyBorder="1" applyAlignment="1">
      <alignment horizontal="center" vertical="center" wrapText="1"/>
    </xf>
    <xf numFmtId="0" fontId="10" fillId="0" borderId="1" xfId="12" applyFont="1" applyFill="1" applyBorder="1" applyAlignment="1">
      <alignment horizontal="center" vertical="center" wrapText="1"/>
    </xf>
    <xf numFmtId="0" fontId="10" fillId="0" borderId="26" xfId="3" applyFont="1" applyBorder="1" applyAlignment="1">
      <alignment horizontal="center" vertical="center" wrapText="1"/>
    </xf>
    <xf numFmtId="0" fontId="9" fillId="0" borderId="1" xfId="3" quotePrefix="1" applyFont="1" applyBorder="1" applyAlignment="1">
      <alignment horizontal="center" vertical="center"/>
    </xf>
    <xf numFmtId="0" fontId="10" fillId="0" borderId="1" xfId="3" quotePrefix="1" applyFont="1" applyBorder="1" applyAlignment="1">
      <alignment horizontal="center" vertical="center"/>
    </xf>
    <xf numFmtId="0" fontId="10" fillId="0" borderId="2" xfId="3" applyFont="1" applyBorder="1" applyAlignment="1">
      <alignment horizontal="left" vertical="center" wrapText="1" indent="1"/>
    </xf>
    <xf numFmtId="3" fontId="9" fillId="0" borderId="8" xfId="0" applyNumberFormat="1" applyFont="1" applyBorder="1" applyAlignment="1">
      <alignment horizontal="center"/>
    </xf>
    <xf numFmtId="0" fontId="9" fillId="0" borderId="8" xfId="3" applyFont="1" applyBorder="1" applyAlignment="1">
      <alignment horizontal="left" vertical="center" wrapText="1" indent="2"/>
    </xf>
    <xf numFmtId="3" fontId="9" fillId="0" borderId="26" xfId="0" applyNumberFormat="1" applyFont="1" applyBorder="1" applyAlignment="1">
      <alignment horizontal="center"/>
    </xf>
    <xf numFmtId="0" fontId="9" fillId="0" borderId="28" xfId="3" applyFont="1" applyBorder="1" applyAlignment="1">
      <alignment horizontal="left" vertical="center" wrapText="1" indent="3"/>
    </xf>
    <xf numFmtId="0" fontId="9" fillId="0" borderId="0" xfId="3" quotePrefix="1" applyFont="1" applyAlignment="1">
      <alignment horizontal="right" vertical="center"/>
    </xf>
    <xf numFmtId="0" fontId="9" fillId="0" borderId="0" xfId="3" applyFont="1" applyAlignment="1">
      <alignment horizontal="left" vertical="center" wrapText="1" indent="1"/>
    </xf>
    <xf numFmtId="0" fontId="9" fillId="0" borderId="0" xfId="6" applyFont="1" applyAlignment="1">
      <alignment horizontal="left" vertical="center" wrapText="1" indent="1"/>
    </xf>
    <xf numFmtId="0" fontId="9" fillId="0" borderId="15" xfId="6" applyFont="1" applyBorder="1">
      <alignment vertical="center"/>
    </xf>
    <xf numFmtId="0" fontId="10" fillId="0" borderId="15" xfId="12" applyFont="1" applyFill="1" applyBorder="1" applyAlignment="1">
      <alignment horizontal="center" vertical="center" wrapText="1"/>
    </xf>
    <xf numFmtId="0" fontId="10" fillId="0" borderId="27" xfId="3" applyFont="1" applyBorder="1" applyAlignment="1">
      <alignment horizontal="left" vertical="center" wrapText="1" indent="1"/>
    </xf>
    <xf numFmtId="0" fontId="9" fillId="0" borderId="7" xfId="3" applyFont="1" applyBorder="1" applyAlignment="1">
      <alignment horizontal="left" vertical="center" wrapText="1" indent="2"/>
    </xf>
    <xf numFmtId="0" fontId="9" fillId="0" borderId="5" xfId="3" applyFont="1" applyBorder="1" applyAlignment="1">
      <alignment horizontal="left" vertical="center" wrapText="1" indent="3"/>
    </xf>
    <xf numFmtId="0" fontId="10" fillId="0" borderId="1" xfId="3" applyFont="1" applyBorder="1" applyAlignment="1">
      <alignment horizontal="left" vertical="center" wrapText="1" indent="1"/>
    </xf>
    <xf numFmtId="0" fontId="9" fillId="0" borderId="0" xfId="6" applyFont="1" applyAlignment="1">
      <alignment vertical="top" wrapText="1"/>
    </xf>
    <xf numFmtId="0" fontId="9" fillId="0" borderId="0" xfId="6" applyFont="1" applyAlignment="1"/>
    <xf numFmtId="0" fontId="10" fillId="0" borderId="1" xfId="12" applyFont="1" applyFill="1" applyBorder="1" applyAlignment="1">
      <alignment vertical="center" wrapText="1"/>
    </xf>
    <xf numFmtId="0" fontId="10" fillId="0" borderId="0" xfId="12" applyFont="1" applyFill="1" applyBorder="1" applyAlignment="1">
      <alignment horizontal="center" vertical="center" wrapText="1"/>
    </xf>
    <xf numFmtId="0" fontId="9" fillId="0" borderId="0" xfId="3" quotePrefix="1" applyFont="1" applyAlignment="1">
      <alignment horizontal="center" vertical="center"/>
    </xf>
    <xf numFmtId="0" fontId="9" fillId="0" borderId="5" xfId="3" quotePrefix="1" applyFont="1" applyBorder="1" applyAlignment="1">
      <alignment horizontal="center" vertical="center"/>
    </xf>
    <xf numFmtId="0" fontId="9" fillId="0" borderId="0" xfId="6" applyFont="1" applyAlignment="1">
      <alignment vertical="center" wrapText="1"/>
    </xf>
    <xf numFmtId="0" fontId="9" fillId="0" borderId="0" xfId="6" applyFont="1" applyAlignment="1">
      <alignment vertical="top"/>
    </xf>
    <xf numFmtId="0" fontId="9" fillId="0" borderId="1" xfId="6" applyFont="1" applyBorder="1" applyAlignment="1">
      <alignment horizontal="left" vertical="center" wrapText="1"/>
    </xf>
    <xf numFmtId="0" fontId="9" fillId="0" borderId="1" xfId="6" applyFont="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xf>
    <xf numFmtId="0" fontId="9" fillId="4" borderId="1" xfId="0" applyFont="1" applyFill="1" applyBorder="1" applyAlignment="1">
      <alignment vertical="center"/>
    </xf>
    <xf numFmtId="0" fontId="9" fillId="3" borderId="0" xfId="0" applyFont="1" applyFill="1" applyAlignment="1">
      <alignment horizontal="center" vertical="center"/>
    </xf>
    <xf numFmtId="0" fontId="10" fillId="3" borderId="0" xfId="0" applyFont="1" applyFill="1" applyAlignment="1">
      <alignment horizontal="left" vertical="center"/>
    </xf>
    <xf numFmtId="49" fontId="9" fillId="3" borderId="1"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0" fontId="9" fillId="3" borderId="1" xfId="7" applyFont="1" applyFill="1" applyBorder="1" applyAlignment="1">
      <alignment horizontal="left" vertical="center" wrapText="1"/>
    </xf>
    <xf numFmtId="0" fontId="9" fillId="3" borderId="1" xfId="7" applyFont="1" applyFill="1" applyBorder="1" applyAlignment="1">
      <alignment vertical="center" wrapText="1"/>
    </xf>
    <xf numFmtId="0" fontId="9" fillId="11" borderId="1" xfId="0" applyFont="1" applyFill="1" applyBorder="1" applyAlignment="1">
      <alignment horizontal="center" vertical="center" wrapText="1"/>
    </xf>
    <xf numFmtId="0" fontId="9" fillId="3" borderId="1" xfId="7" quotePrefix="1" applyFont="1" applyFill="1" applyBorder="1" applyAlignment="1">
      <alignment horizontal="center" vertical="center" wrapText="1"/>
    </xf>
    <xf numFmtId="0" fontId="10" fillId="0" borderId="0" xfId="6" applyFont="1" applyAlignment="1">
      <alignment vertical="top" wrapText="1"/>
    </xf>
    <xf numFmtId="0" fontId="10" fillId="0" borderId="0" xfId="11" applyFont="1" applyFill="1" applyBorder="1" applyAlignment="1" applyProtection="1">
      <alignment vertical="top"/>
    </xf>
    <xf numFmtId="0" fontId="9" fillId="0" borderId="0" xfId="3" applyFont="1" applyAlignment="1">
      <alignment vertical="top"/>
    </xf>
    <xf numFmtId="0" fontId="9" fillId="0" borderId="0" xfId="3" applyFont="1" applyAlignment="1">
      <alignment vertical="top" wrapText="1"/>
    </xf>
    <xf numFmtId="0" fontId="10" fillId="0" borderId="0" xfId="10" applyFont="1" applyFill="1" applyBorder="1" applyAlignment="1" applyProtection="1">
      <alignment vertical="top"/>
    </xf>
    <xf numFmtId="0" fontId="10" fillId="0" borderId="0" xfId="10" applyFont="1" applyFill="1" applyBorder="1" applyAlignment="1" applyProtection="1">
      <alignment horizontal="left" vertical="top"/>
    </xf>
    <xf numFmtId="0" fontId="10" fillId="0" borderId="0" xfId="10" applyFont="1" applyFill="1" applyBorder="1" applyAlignment="1" applyProtection="1">
      <alignment horizontal="left" vertical="top" wrapText="1"/>
    </xf>
    <xf numFmtId="0" fontId="10" fillId="0" borderId="1" xfId="10" applyFont="1" applyFill="1" applyBorder="1" applyAlignment="1" applyProtection="1">
      <alignment horizontal="center" vertical="center" wrapText="1"/>
    </xf>
    <xf numFmtId="0" fontId="9" fillId="0" borderId="1" xfId="3" quotePrefix="1" applyFont="1" applyBorder="1" applyAlignment="1">
      <alignment horizontal="center" vertical="top"/>
    </xf>
    <xf numFmtId="0" fontId="9" fillId="0" borderId="1" xfId="3" quotePrefix="1" applyFont="1" applyBorder="1" applyAlignment="1">
      <alignment horizontal="center" vertical="top" wrapText="1"/>
    </xf>
    <xf numFmtId="0" fontId="9" fillId="21" borderId="0" xfId="6" applyFont="1" applyFill="1" applyAlignment="1">
      <alignment vertical="top"/>
    </xf>
    <xf numFmtId="14" fontId="10" fillId="0" borderId="26" xfId="0" applyNumberFormat="1" applyFont="1" applyBorder="1" applyAlignment="1">
      <alignment wrapText="1"/>
    </xf>
    <xf numFmtId="0" fontId="9" fillId="25" borderId="26" xfId="0" applyFont="1" applyFill="1" applyBorder="1"/>
    <xf numFmtId="0" fontId="9" fillId="25" borderId="26" xfId="0" applyFont="1" applyFill="1" applyBorder="1" applyAlignment="1">
      <alignment wrapText="1"/>
    </xf>
    <xf numFmtId="49" fontId="9" fillId="0" borderId="1" xfId="3" quotePrefix="1" applyNumberFormat="1" applyFont="1" applyBorder="1" applyAlignment="1">
      <alignment horizontal="center" vertical="top"/>
    </xf>
    <xf numFmtId="0" fontId="9" fillId="0" borderId="1" xfId="3" applyFont="1" applyBorder="1" applyAlignment="1">
      <alignment horizontal="left" vertical="top" wrapText="1"/>
    </xf>
    <xf numFmtId="3" fontId="9" fillId="4" borderId="26" xfId="0" applyNumberFormat="1" applyFont="1" applyFill="1" applyBorder="1" applyAlignment="1">
      <alignment horizontal="center"/>
    </xf>
    <xf numFmtId="0" fontId="9" fillId="4" borderId="26" xfId="0" applyFont="1" applyFill="1" applyBorder="1" applyAlignment="1">
      <alignment horizontal="center" wrapText="1"/>
    </xf>
    <xf numFmtId="0" fontId="9" fillId="11" borderId="26" xfId="0" applyFont="1" applyFill="1" applyBorder="1" applyAlignment="1">
      <alignment horizontal="center" wrapText="1"/>
    </xf>
    <xf numFmtId="10" fontId="9" fillId="0" borderId="26" xfId="0" applyNumberFormat="1" applyFont="1" applyBorder="1" applyAlignment="1">
      <alignment horizontal="center"/>
    </xf>
    <xf numFmtId="10" fontId="9" fillId="4" borderId="26" xfId="0" applyNumberFormat="1" applyFont="1" applyFill="1" applyBorder="1" applyAlignment="1">
      <alignment horizontal="center"/>
    </xf>
    <xf numFmtId="0" fontId="9" fillId="11" borderId="26" xfId="0" applyFont="1" applyFill="1" applyBorder="1"/>
    <xf numFmtId="0" fontId="9" fillId="25" borderId="26" xfId="0" applyFont="1" applyFill="1" applyBorder="1" applyAlignment="1">
      <alignment horizontal="center" wrapText="1"/>
    </xf>
    <xf numFmtId="0" fontId="9" fillId="0" borderId="1" xfId="3" applyFont="1" applyBorder="1" applyAlignment="1">
      <alignment horizontal="left" vertical="center" wrapText="1" indent="3"/>
    </xf>
    <xf numFmtId="0" fontId="9" fillId="21" borderId="0" xfId="6" applyFont="1" applyFill="1" applyAlignment="1">
      <alignment vertical="top" wrapText="1"/>
    </xf>
    <xf numFmtId="0" fontId="10" fillId="27" borderId="1" xfId="0" applyFont="1" applyFill="1" applyBorder="1" applyAlignment="1">
      <alignment horizontal="left" vertical="center" wrapText="1"/>
    </xf>
    <xf numFmtId="0" fontId="10" fillId="0" borderId="0" xfId="11" applyFont="1" applyFill="1" applyBorder="1" applyAlignment="1" applyProtection="1"/>
    <xf numFmtId="0" fontId="9" fillId="0" borderId="0" xfId="3" applyFont="1" applyAlignment="1">
      <alignment horizontal="left" vertical="center" wrapText="1" indent="3"/>
    </xf>
    <xf numFmtId="0" fontId="10" fillId="0" borderId="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0" xfId="0" applyFont="1"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6" fillId="2" borderId="1" xfId="0" applyFont="1" applyFill="1" applyBorder="1" applyAlignment="1">
      <alignment vertical="center"/>
    </xf>
    <xf numFmtId="0" fontId="5" fillId="0" borderId="0" xfId="0" applyFont="1" applyAlignment="1">
      <alignment horizontal="lef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27" fillId="0" borderId="0" xfId="6" applyFont="1" applyAlignment="1">
      <alignment vertical="top" wrapText="1"/>
    </xf>
    <xf numFmtId="0" fontId="3" fillId="0" borderId="61" xfId="0" applyFont="1" applyBorder="1" applyAlignment="1">
      <alignment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8" fillId="0" borderId="0" xfId="0" applyFont="1" applyAlignment="1">
      <alignment vertical="center"/>
    </xf>
    <xf numFmtId="0" fontId="9" fillId="0" borderId="43" xfId="0" applyFont="1" applyBorder="1" applyAlignment="1">
      <alignment horizontal="center" vertical="center"/>
    </xf>
    <xf numFmtId="0" fontId="10" fillId="13" borderId="35" xfId="0" applyFont="1" applyFill="1" applyBorder="1" applyAlignment="1">
      <alignment vertical="center"/>
    </xf>
    <xf numFmtId="0" fontId="10" fillId="13" borderId="36" xfId="0" applyFont="1" applyFill="1" applyBorder="1" applyAlignment="1">
      <alignment vertical="center"/>
    </xf>
    <xf numFmtId="0" fontId="10" fillId="13" borderId="36" xfId="0" applyFont="1" applyFill="1" applyBorder="1" applyAlignment="1">
      <alignment horizontal="center" vertical="center"/>
    </xf>
    <xf numFmtId="0" fontId="10" fillId="13" borderId="50" xfId="0" applyFont="1" applyFill="1" applyBorder="1" applyAlignment="1">
      <alignment vertical="center"/>
    </xf>
    <xf numFmtId="0" fontId="9" fillId="14" borderId="41" xfId="0" applyFont="1" applyFill="1" applyBorder="1" applyAlignment="1">
      <alignment horizontal="center" vertical="center" wrapText="1"/>
    </xf>
    <xf numFmtId="0" fontId="9" fillId="14" borderId="42" xfId="0" applyFont="1" applyFill="1" applyBorder="1" applyAlignment="1">
      <alignment horizontal="center" vertical="center" wrapText="1"/>
    </xf>
    <xf numFmtId="3" fontId="10" fillId="14" borderId="35" xfId="0" applyNumberFormat="1" applyFont="1" applyFill="1" applyBorder="1" applyAlignment="1">
      <alignment horizontal="center" vertical="top" wrapText="1"/>
    </xf>
    <xf numFmtId="0" fontId="10" fillId="14" borderId="35" xfId="0" applyFont="1" applyFill="1" applyBorder="1" applyAlignment="1">
      <alignment horizontal="center" vertical="center" wrapText="1"/>
    </xf>
    <xf numFmtId="0" fontId="10" fillId="14" borderId="51" xfId="0" applyFont="1" applyFill="1" applyBorder="1" applyAlignment="1">
      <alignment horizontal="center" vertical="center" wrapText="1"/>
    </xf>
    <xf numFmtId="0" fontId="10" fillId="14" borderId="42" xfId="0" applyFont="1" applyFill="1" applyBorder="1" applyAlignment="1">
      <alignment horizontal="center" vertical="center" wrapText="1"/>
    </xf>
    <xf numFmtId="3" fontId="10" fillId="14" borderId="52" xfId="0" applyNumberFormat="1" applyFont="1" applyFill="1" applyBorder="1" applyAlignment="1">
      <alignment horizontal="center" vertical="center"/>
    </xf>
    <xf numFmtId="0" fontId="9" fillId="0" borderId="41" xfId="0" applyFont="1" applyBorder="1" applyAlignment="1">
      <alignment horizontal="center" vertical="center"/>
    </xf>
    <xf numFmtId="0" fontId="13" fillId="0" borderId="42" xfId="0" applyFont="1" applyBorder="1" applyAlignment="1">
      <alignment horizontal="center" vertical="center" wrapText="1"/>
    </xf>
    <xf numFmtId="3" fontId="9" fillId="0" borderId="35" xfId="0" applyNumberFormat="1" applyFont="1" applyBorder="1" applyAlignment="1">
      <alignment horizontal="center" vertical="center"/>
    </xf>
    <xf numFmtId="0" fontId="9" fillId="0" borderId="35" xfId="0" applyFont="1" applyBorder="1" applyAlignment="1">
      <alignment horizontal="center" vertical="center"/>
    </xf>
    <xf numFmtId="0" fontId="9" fillId="0" borderId="51" xfId="0" applyFont="1" applyBorder="1" applyAlignment="1">
      <alignment horizontal="center" vertical="center"/>
    </xf>
    <xf numFmtId="3" fontId="9" fillId="0" borderId="52" xfId="0" applyNumberFormat="1" applyFont="1" applyBorder="1" applyAlignment="1">
      <alignment horizontal="center" vertical="center" wrapText="1"/>
    </xf>
    <xf numFmtId="0" fontId="13" fillId="10" borderId="35" xfId="0" applyFont="1" applyFill="1" applyBorder="1" applyAlignment="1">
      <alignment horizontal="center" vertical="center" wrapText="1"/>
    </xf>
    <xf numFmtId="0" fontId="9" fillId="0" borderId="52" xfId="0" applyFont="1" applyBorder="1" applyAlignment="1">
      <alignment horizontal="center" vertical="center" wrapText="1"/>
    </xf>
    <xf numFmtId="0" fontId="9" fillId="14" borderId="41" xfId="0" applyFont="1" applyFill="1" applyBorder="1" applyAlignment="1">
      <alignment horizontal="center" vertical="center"/>
    </xf>
    <xf numFmtId="3" fontId="10" fillId="14" borderId="35" xfId="0" applyNumberFormat="1" applyFont="1" applyFill="1" applyBorder="1" applyAlignment="1">
      <alignment horizontal="center" vertical="center" wrapText="1"/>
    </xf>
    <xf numFmtId="3" fontId="10" fillId="14" borderId="52" xfId="0" applyNumberFormat="1" applyFont="1" applyFill="1" applyBorder="1" applyAlignment="1">
      <alignment horizontal="center" vertical="center" wrapText="1"/>
    </xf>
    <xf numFmtId="3" fontId="9" fillId="0" borderId="35" xfId="0" applyNumberFormat="1" applyFont="1" applyBorder="1" applyAlignment="1">
      <alignment horizontal="center" vertical="center" wrapText="1"/>
    </xf>
    <xf numFmtId="3" fontId="10" fillId="14" borderId="51" xfId="0" applyNumberFormat="1" applyFont="1" applyFill="1" applyBorder="1" applyAlignment="1">
      <alignment horizontal="center" vertical="center" wrapText="1"/>
    </xf>
    <xf numFmtId="3" fontId="10" fillId="14" borderId="42" xfId="0" applyNumberFormat="1" applyFont="1" applyFill="1" applyBorder="1" applyAlignment="1">
      <alignment horizontal="center" vertical="center" wrapText="1"/>
    </xf>
    <xf numFmtId="3" fontId="9" fillId="4" borderId="35" xfId="0" applyNumberFormat="1" applyFont="1" applyFill="1" applyBorder="1" applyAlignment="1">
      <alignment horizontal="center" vertical="center" wrapText="1"/>
    </xf>
    <xf numFmtId="0" fontId="13" fillId="0" borderId="20" xfId="0" applyFont="1" applyBorder="1" applyAlignment="1">
      <alignment horizontal="center" vertical="center" wrapText="1"/>
    </xf>
    <xf numFmtId="3" fontId="9" fillId="0" borderId="51" xfId="0" applyNumberFormat="1" applyFont="1" applyBorder="1" applyAlignment="1">
      <alignment horizontal="center" vertical="center" wrapText="1"/>
    </xf>
    <xf numFmtId="0" fontId="10" fillId="14" borderId="52" xfId="0" applyFont="1" applyFill="1" applyBorder="1" applyAlignment="1">
      <alignment horizontal="center" vertical="center" wrapText="1"/>
    </xf>
    <xf numFmtId="0" fontId="13" fillId="10" borderId="51" xfId="0" applyFont="1" applyFill="1" applyBorder="1" applyAlignment="1">
      <alignment horizontal="center" vertical="center" wrapText="1"/>
    </xf>
    <xf numFmtId="0" fontId="13" fillId="10" borderId="42" xfId="0" applyFont="1" applyFill="1" applyBorder="1" applyAlignment="1">
      <alignment horizontal="center" vertical="center" wrapText="1"/>
    </xf>
    <xf numFmtId="0" fontId="9" fillId="10" borderId="52" xfId="0" applyFont="1" applyFill="1" applyBorder="1" applyAlignment="1">
      <alignment horizontal="center" vertical="center" wrapText="1"/>
    </xf>
    <xf numFmtId="0" fontId="10" fillId="0" borderId="41" xfId="0" applyFont="1" applyBorder="1" applyAlignment="1">
      <alignment horizontal="center" vertical="center"/>
    </xf>
    <xf numFmtId="0" fontId="10" fillId="0" borderId="42" xfId="0" applyFont="1" applyBorder="1" applyAlignment="1">
      <alignment horizontal="center" vertical="center" wrapText="1"/>
    </xf>
    <xf numFmtId="0" fontId="9" fillId="10" borderId="35" xfId="0" applyFont="1" applyFill="1" applyBorder="1" applyAlignment="1">
      <alignment horizontal="center" vertical="center"/>
    </xf>
    <xf numFmtId="0" fontId="9" fillId="10" borderId="51" xfId="0" applyFont="1" applyFill="1" applyBorder="1" applyAlignment="1">
      <alignment horizontal="center" vertical="center"/>
    </xf>
    <xf numFmtId="0" fontId="9" fillId="10" borderId="42" xfId="0" applyFont="1" applyFill="1" applyBorder="1" applyAlignment="1">
      <alignment horizontal="center" vertical="center"/>
    </xf>
    <xf numFmtId="3" fontId="10" fillId="0" borderId="52" xfId="0" applyNumberFormat="1" applyFont="1" applyBorder="1" applyAlignment="1">
      <alignment horizontal="center" vertical="center"/>
    </xf>
    <xf numFmtId="0" fontId="9" fillId="10" borderId="35" xfId="0" applyFont="1" applyFill="1" applyBorder="1" applyAlignment="1">
      <alignment horizontal="center" vertical="center" wrapText="1"/>
    </xf>
    <xf numFmtId="0" fontId="10" fillId="10" borderId="35" xfId="0" applyFont="1" applyFill="1" applyBorder="1" applyAlignment="1">
      <alignment horizontal="center" vertical="center" wrapText="1"/>
    </xf>
    <xf numFmtId="0" fontId="10" fillId="10" borderId="51"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51" xfId="0" applyFont="1" applyFill="1" applyBorder="1" applyAlignment="1">
      <alignment horizontal="center" vertical="center" wrapText="1"/>
    </xf>
    <xf numFmtId="3" fontId="10" fillId="4" borderId="35" xfId="0" applyNumberFormat="1"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wrapText="1"/>
    </xf>
    <xf numFmtId="0" fontId="10" fillId="0" borderId="37" xfId="0" applyFont="1" applyBorder="1" applyAlignment="1">
      <alignment horizontal="center" vertical="center" wrapText="1"/>
    </xf>
    <xf numFmtId="9" fontId="9" fillId="0" borderId="37" xfId="0" applyNumberFormat="1" applyFont="1" applyBorder="1" applyAlignment="1">
      <alignment horizontal="center" vertical="center"/>
    </xf>
    <xf numFmtId="0" fontId="9" fillId="0" borderId="0" xfId="13" applyFont="1"/>
    <xf numFmtId="0" fontId="10" fillId="0" borderId="0" xfId="13" applyFont="1" applyAlignment="1">
      <alignment vertical="center"/>
    </xf>
    <xf numFmtId="0" fontId="5" fillId="0" borderId="0" xfId="13" applyFont="1"/>
    <xf numFmtId="0" fontId="5" fillId="0" borderId="0" xfId="13" quotePrefix="1" applyFont="1"/>
    <xf numFmtId="3" fontId="18" fillId="0" borderId="1" xfId="0" applyNumberFormat="1" applyFont="1" applyBorder="1" applyAlignment="1">
      <alignment horizontal="center" vertical="center" wrapText="1"/>
    </xf>
    <xf numFmtId="0" fontId="9" fillId="0" borderId="1" xfId="0" applyFont="1" applyBorder="1" applyAlignment="1">
      <alignment horizontal="left" vertical="center"/>
    </xf>
    <xf numFmtId="0" fontId="10" fillId="26" borderId="1" xfId="0" applyFont="1" applyFill="1" applyBorder="1" applyAlignment="1">
      <alignment horizontal="center" vertical="center" wrapText="1"/>
    </xf>
    <xf numFmtId="0" fontId="10" fillId="26" borderId="15" xfId="0" applyFont="1" applyFill="1" applyBorder="1" applyAlignment="1">
      <alignment horizontal="center" vertical="center" wrapText="1"/>
    </xf>
    <xf numFmtId="0" fontId="10" fillId="26" borderId="2" xfId="0" applyFont="1" applyFill="1" applyBorder="1" applyAlignment="1">
      <alignment horizontal="center" vertical="center" wrapText="1"/>
    </xf>
    <xf numFmtId="0" fontId="10" fillId="23" borderId="1" xfId="0" applyFont="1" applyFill="1" applyBorder="1" applyAlignment="1">
      <alignment horizontal="left" vertical="center" wrapText="1"/>
    </xf>
    <xf numFmtId="0" fontId="10" fillId="23" borderId="15" xfId="0" applyFont="1" applyFill="1" applyBorder="1" applyAlignment="1">
      <alignment horizontal="left" vertical="center" wrapText="1"/>
    </xf>
    <xf numFmtId="0" fontId="10" fillId="23" borderId="2" xfId="0" applyFont="1" applyFill="1" applyBorder="1" applyAlignment="1">
      <alignment horizontal="left" vertical="center" wrapText="1"/>
    </xf>
    <xf numFmtId="0" fontId="10" fillId="23" borderId="1"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9" fillId="0" borderId="6" xfId="0" applyFont="1" applyBorder="1" applyAlignment="1">
      <alignment horizontal="left" vertical="center" wrapText="1" indent="1"/>
    </xf>
    <xf numFmtId="0" fontId="10" fillId="11" borderId="6" xfId="0" applyFont="1" applyFill="1" applyBorder="1" applyAlignment="1">
      <alignment horizontal="center" vertical="center" wrapText="1"/>
    </xf>
    <xf numFmtId="10" fontId="10" fillId="0" borderId="1" xfId="0" applyNumberFormat="1" applyFont="1" applyBorder="1" applyAlignment="1">
      <alignment horizontal="center" vertical="center" wrapText="1"/>
    </xf>
    <xf numFmtId="10" fontId="10" fillId="0" borderId="2" xfId="0" applyNumberFormat="1" applyFont="1" applyBorder="1" applyAlignment="1">
      <alignment horizontal="center" vertical="center" wrapText="1"/>
    </xf>
    <xf numFmtId="10" fontId="18" fillId="0" borderId="6" xfId="0" applyNumberFormat="1" applyFont="1" applyBorder="1" applyAlignment="1">
      <alignment horizontal="center" vertical="center" wrapText="1"/>
    </xf>
    <xf numFmtId="10" fontId="10" fillId="0" borderId="15" xfId="0" applyNumberFormat="1" applyFont="1" applyBorder="1" applyAlignment="1">
      <alignment horizontal="center" vertical="center" wrapText="1"/>
    </xf>
    <xf numFmtId="10" fontId="18" fillId="0" borderId="1" xfId="0" applyNumberFormat="1" applyFont="1" applyBorder="1" applyAlignment="1">
      <alignment horizontal="center" vertical="center" wrapText="1"/>
    </xf>
    <xf numFmtId="0" fontId="10" fillId="11" borderId="1"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9" fillId="3" borderId="1" xfId="0" applyFont="1" applyFill="1" applyBorder="1" applyAlignment="1">
      <alignment horizontal="left" vertical="center" wrapText="1" indent="3"/>
    </xf>
    <xf numFmtId="0" fontId="10" fillId="8" borderId="1" xfId="0" applyFont="1" applyFill="1" applyBorder="1" applyAlignment="1">
      <alignment horizontal="center" vertical="center" wrapText="1"/>
    </xf>
    <xf numFmtId="164" fontId="9" fillId="0" borderId="1" xfId="1" applyNumberFormat="1" applyFont="1" applyFill="1" applyBorder="1" applyAlignment="1" applyProtection="1">
      <alignment horizontal="center" vertical="center" wrapText="1"/>
    </xf>
    <xf numFmtId="164" fontId="9" fillId="0" borderId="1" xfId="1" applyNumberFormat="1" applyFont="1" applyFill="1" applyBorder="1" applyAlignment="1" applyProtection="1">
      <alignment horizontal="center" vertical="center"/>
    </xf>
    <xf numFmtId="3" fontId="9" fillId="0" borderId="1" xfId="7" applyNumberFormat="1" applyFont="1" applyBorder="1" applyAlignment="1">
      <alignment horizontal="center" vertical="center" wrapText="1"/>
    </xf>
    <xf numFmtId="3" fontId="10" fillId="0" borderId="1" xfId="0" applyNumberFormat="1" applyFont="1" applyBorder="1" applyAlignment="1">
      <alignment horizontal="center"/>
    </xf>
    <xf numFmtId="3" fontId="10" fillId="0" borderId="8" xfId="0" applyNumberFormat="1" applyFont="1" applyBorder="1" applyAlignment="1">
      <alignment horizontal="center"/>
    </xf>
    <xf numFmtId="3" fontId="18" fillId="0" borderId="42" xfId="0" applyNumberFormat="1" applyFont="1" applyBorder="1" applyAlignment="1">
      <alignment vertical="center" wrapText="1"/>
    </xf>
    <xf numFmtId="1" fontId="13" fillId="0" borderId="42" xfId="0" applyNumberFormat="1" applyFont="1" applyBorder="1" applyAlignment="1">
      <alignment vertical="center" wrapText="1"/>
    </xf>
    <xf numFmtId="0" fontId="13" fillId="16" borderId="42" xfId="0" applyFont="1" applyFill="1" applyBorder="1" applyAlignment="1">
      <alignment horizontal="center" vertical="center" wrapText="1"/>
    </xf>
    <xf numFmtId="1" fontId="13" fillId="0" borderId="42" xfId="0" applyNumberFormat="1" applyFont="1" applyBorder="1" applyAlignment="1">
      <alignment horizontal="center" vertical="center" wrapText="1"/>
    </xf>
    <xf numFmtId="3" fontId="13" fillId="0" borderId="42" xfId="0" applyNumberFormat="1" applyFont="1" applyBorder="1" applyAlignment="1">
      <alignment horizontal="center" vertical="center" wrapText="1"/>
    </xf>
    <xf numFmtId="4" fontId="13" fillId="0" borderId="42" xfId="0" applyNumberFormat="1" applyFont="1" applyBorder="1" applyAlignment="1">
      <alignment horizontal="center" vertical="center" wrapText="1"/>
    </xf>
    <xf numFmtId="3" fontId="10" fillId="0" borderId="42" xfId="0" applyNumberFormat="1" applyFont="1" applyBorder="1" applyAlignment="1">
      <alignment horizontal="center" vertical="center" wrapText="1"/>
    </xf>
    <xf numFmtId="1" fontId="10" fillId="0" borderId="42"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27"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vertical="center" wrapText="1"/>
    </xf>
    <xf numFmtId="0" fontId="9" fillId="0" borderId="9" xfId="0" applyFont="1" applyBorder="1" applyAlignment="1">
      <alignment vertical="center" wrapText="1"/>
    </xf>
    <xf numFmtId="0" fontId="9" fillId="0" borderId="15" xfId="0" applyFont="1" applyBorder="1" applyAlignment="1">
      <alignment vertical="center" wrapText="1"/>
    </xf>
    <xf numFmtId="0" fontId="9" fillId="0" borderId="0" xfId="0" applyFont="1" applyAlignment="1">
      <alignment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9" fillId="7" borderId="2"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31" xfId="0" applyFont="1" applyFill="1" applyBorder="1" applyAlignment="1">
      <alignment horizontal="center" vertical="center" wrapText="1"/>
    </xf>
    <xf numFmtId="0" fontId="10" fillId="5" borderId="6" xfId="0" applyFont="1" applyFill="1" applyBorder="1" applyAlignment="1">
      <alignment horizontal="center"/>
    </xf>
    <xf numFmtId="0" fontId="10" fillId="5" borderId="7" xfId="0" applyFont="1" applyFill="1" applyBorder="1" applyAlignment="1">
      <alignment horizontal="center"/>
    </xf>
    <xf numFmtId="0" fontId="10" fillId="5" borderId="8" xfId="0" applyFont="1" applyFill="1" applyBorder="1" applyAlignment="1">
      <alignment horizont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9" fillId="0" borderId="27"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26" xfId="0" applyFont="1" applyBorder="1" applyAlignment="1">
      <alignment horizontal="center"/>
    </xf>
    <xf numFmtId="0" fontId="10" fillId="0" borderId="0" xfId="0" applyFont="1" applyAlignment="1">
      <alignment horizontal="left"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7" fillId="8" borderId="32" xfId="0" applyFont="1" applyFill="1" applyBorder="1" applyAlignment="1">
      <alignment vertical="center" wrapText="1"/>
    </xf>
    <xf numFmtId="0" fontId="10" fillId="7" borderId="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12" borderId="6" xfId="0" applyFont="1" applyFill="1" applyBorder="1" applyAlignment="1">
      <alignment horizontal="left" vertical="center" wrapText="1"/>
    </xf>
    <xf numFmtId="0" fontId="10" fillId="12" borderId="7" xfId="0" applyFont="1" applyFill="1" applyBorder="1" applyAlignment="1">
      <alignment horizontal="left" vertical="center" wrapText="1"/>
    </xf>
    <xf numFmtId="0" fontId="10" fillId="12" borderId="8" xfId="0" applyFont="1" applyFill="1" applyBorder="1" applyAlignment="1">
      <alignment horizontal="left" vertical="center" wrapText="1"/>
    </xf>
    <xf numFmtId="0" fontId="9" fillId="8" borderId="32" xfId="0" applyFont="1" applyFill="1" applyBorder="1" applyAlignment="1">
      <alignment vertical="center" wrapText="1"/>
    </xf>
    <xf numFmtId="0" fontId="10" fillId="12"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vertical="center" wrapText="1"/>
    </xf>
    <xf numFmtId="0" fontId="13" fillId="7" borderId="1" xfId="0" applyFont="1" applyFill="1" applyBorder="1" applyAlignment="1">
      <alignment vertical="center" wrapText="1"/>
    </xf>
    <xf numFmtId="0" fontId="10" fillId="8" borderId="6" xfId="0" applyFont="1" applyFill="1" applyBorder="1" applyAlignment="1">
      <alignment horizontal="left"/>
    </xf>
    <xf numFmtId="0" fontId="10" fillId="8" borderId="7" xfId="0" applyFont="1" applyFill="1" applyBorder="1" applyAlignment="1">
      <alignment horizontal="left"/>
    </xf>
    <xf numFmtId="0" fontId="10" fillId="8" borderId="8" xfId="0" applyFont="1" applyFill="1" applyBorder="1" applyAlignment="1">
      <alignment horizontal="left"/>
    </xf>
    <xf numFmtId="0" fontId="9" fillId="8" borderId="32" xfId="0" applyFont="1" applyFill="1" applyBorder="1" applyAlignment="1">
      <alignment horizontal="center" vertical="center"/>
    </xf>
    <xf numFmtId="14" fontId="13" fillId="0" borderId="35" xfId="0" applyNumberFormat="1" applyFont="1" applyBorder="1" applyAlignment="1">
      <alignment horizontal="center" vertical="center"/>
    </xf>
    <xf numFmtId="14" fontId="13" fillId="0" borderId="36" xfId="0" applyNumberFormat="1" applyFont="1" applyBorder="1" applyAlignment="1">
      <alignment horizontal="center" vertical="center"/>
    </xf>
    <xf numFmtId="0" fontId="9" fillId="0" borderId="46"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9" xfId="0" applyFont="1" applyBorder="1" applyAlignment="1">
      <alignment horizontal="center" vertical="center" wrapText="1"/>
    </xf>
    <xf numFmtId="0" fontId="10" fillId="13" borderId="36" xfId="0" applyFont="1" applyFill="1" applyBorder="1" applyAlignment="1">
      <alignment horizontal="center"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0" fontId="10" fillId="13" borderId="35" xfId="0" applyFont="1" applyFill="1" applyBorder="1" applyAlignment="1">
      <alignment horizontal="center" vertical="center"/>
    </xf>
    <xf numFmtId="14" fontId="13" fillId="0" borderId="37" xfId="0" applyNumberFormat="1" applyFont="1" applyBorder="1" applyAlignment="1">
      <alignment horizontal="center" vertical="center"/>
    </xf>
    <xf numFmtId="0" fontId="13" fillId="0" borderId="44" xfId="0" applyFont="1" applyBorder="1" applyAlignment="1">
      <alignment vertical="center"/>
    </xf>
    <xf numFmtId="0" fontId="13" fillId="0" borderId="45" xfId="0" applyFont="1" applyBorder="1" applyAlignment="1">
      <alignment vertical="center"/>
    </xf>
    <xf numFmtId="0" fontId="13" fillId="0" borderId="40" xfId="0" applyFont="1" applyBorder="1" applyAlignment="1">
      <alignment vertical="center"/>
    </xf>
    <xf numFmtId="0" fontId="13" fillId="0" borderId="42" xfId="0" applyFont="1" applyBorder="1" applyAlignment="1">
      <alignment vertical="center"/>
    </xf>
    <xf numFmtId="0" fontId="9" fillId="3" borderId="0" xfId="0" applyFont="1" applyFill="1" applyAlignment="1">
      <alignment horizontal="left" vertical="center" wrapText="1"/>
    </xf>
    <xf numFmtId="0" fontId="9" fillId="3" borderId="2"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27"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31"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30" xfId="0" applyFont="1" applyFill="1" applyBorder="1"/>
    <xf numFmtId="0" fontId="9" fillId="0" borderId="27" xfId="0" applyFont="1" applyBorder="1" applyAlignment="1">
      <alignment horizontal="left" vertical="center" wrapText="1"/>
    </xf>
    <xf numFmtId="0" fontId="9" fillId="0" borderId="5"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24" xfId="0" applyFont="1" applyBorder="1" applyAlignment="1">
      <alignment horizontal="left" vertical="center" wrapText="1"/>
    </xf>
    <xf numFmtId="0" fontId="9" fillId="0" borderId="26" xfId="0" applyFont="1" applyBorder="1" applyAlignment="1">
      <alignment horizontal="left" vertical="center" wrapText="1"/>
    </xf>
    <xf numFmtId="0" fontId="9" fillId="3" borderId="0" xfId="0" applyFont="1" applyFill="1"/>
    <xf numFmtId="0" fontId="9" fillId="3" borderId="5" xfId="0" applyFont="1" applyFill="1" applyBorder="1"/>
    <xf numFmtId="0" fontId="9" fillId="3" borderId="24" xfId="0" applyFont="1" applyFill="1" applyBorder="1" applyAlignment="1">
      <alignment horizontal="left"/>
    </xf>
    <xf numFmtId="0" fontId="10" fillId="15" borderId="6" xfId="0" applyFont="1" applyFill="1" applyBorder="1" applyAlignment="1">
      <alignment horizontal="center"/>
    </xf>
    <xf numFmtId="0" fontId="10" fillId="15" borderId="7" xfId="0" applyFont="1" applyFill="1" applyBorder="1" applyAlignment="1">
      <alignment horizontal="center"/>
    </xf>
    <xf numFmtId="0" fontId="10" fillId="15" borderId="8" xfId="0" applyFont="1" applyFill="1" applyBorder="1" applyAlignment="1">
      <alignment horizontal="center"/>
    </xf>
    <xf numFmtId="0" fontId="10" fillId="3" borderId="0" xfId="0" applyFont="1" applyFill="1" applyAlignment="1">
      <alignment vertical="center"/>
    </xf>
    <xf numFmtId="0" fontId="9" fillId="3" borderId="24" xfId="0" applyFont="1" applyFill="1" applyBorder="1"/>
    <xf numFmtId="0" fontId="10" fillId="15" borderId="6" xfId="0" applyFont="1" applyFill="1" applyBorder="1" applyAlignment="1">
      <alignment horizontal="left"/>
    </xf>
    <xf numFmtId="0" fontId="10" fillId="15" borderId="7" xfId="0" applyFont="1" applyFill="1" applyBorder="1" applyAlignment="1">
      <alignment horizontal="left"/>
    </xf>
    <xf numFmtId="0" fontId="10" fillId="15" borderId="8" xfId="0" applyFont="1" applyFill="1" applyBorder="1" applyAlignment="1">
      <alignment horizontal="left"/>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26" fillId="3" borderId="30"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31" xfId="0" applyFont="1" applyFill="1" applyBorder="1" applyAlignment="1">
      <alignment horizontal="left"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0" borderId="1" xfId="0" applyFont="1" applyBorder="1" applyAlignment="1">
      <alignment horizontal="center"/>
    </xf>
    <xf numFmtId="0" fontId="9" fillId="0" borderId="50"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0" xfId="0" applyFont="1"/>
    <xf numFmtId="0" fontId="9" fillId="0" borderId="40" xfId="0" applyFont="1" applyBorder="1" applyAlignment="1">
      <alignment horizontal="center" vertical="center" wrapText="1"/>
    </xf>
    <xf numFmtId="0" fontId="9" fillId="0" borderId="42" xfId="0" applyFont="1" applyBorder="1" applyAlignment="1">
      <alignment horizontal="center" vertical="center" wrapText="1"/>
    </xf>
    <xf numFmtId="0" fontId="13" fillId="7" borderId="35" xfId="0" applyFont="1" applyFill="1" applyBorder="1" applyAlignment="1">
      <alignment horizontal="left" vertical="center" wrapText="1" indent="2"/>
    </xf>
    <xf numFmtId="0" fontId="13" fillId="7" borderId="37" xfId="0" applyFont="1" applyFill="1" applyBorder="1" applyAlignment="1">
      <alignment horizontal="left" vertical="center" wrapText="1" indent="2"/>
    </xf>
    <xf numFmtId="0" fontId="18" fillId="0" borderId="35" xfId="0" applyFont="1" applyBorder="1" applyAlignment="1">
      <alignment vertical="center" wrapText="1"/>
    </xf>
    <xf numFmtId="0" fontId="18" fillId="0" borderId="37" xfId="0" applyFont="1" applyBorder="1" applyAlignment="1">
      <alignment vertical="center" wrapText="1"/>
    </xf>
    <xf numFmtId="0" fontId="9" fillId="0" borderId="20" xfId="0" applyFont="1" applyBorder="1"/>
    <xf numFmtId="0" fontId="9" fillId="0" borderId="35" xfId="0" applyFont="1" applyBorder="1" applyAlignment="1">
      <alignment vertical="center" wrapText="1"/>
    </xf>
    <xf numFmtId="0" fontId="9" fillId="0" borderId="37" xfId="0" applyFont="1" applyBorder="1" applyAlignment="1">
      <alignment vertical="center" wrapText="1"/>
    </xf>
    <xf numFmtId="0" fontId="9" fillId="0" borderId="59" xfId="0" applyFont="1" applyBorder="1" applyAlignment="1">
      <alignment horizontal="center" vertical="center" wrapText="1"/>
    </xf>
    <xf numFmtId="0" fontId="9" fillId="3" borderId="60" xfId="0" applyFont="1" applyFill="1" applyBorder="1" applyAlignment="1">
      <alignment horizontal="center" vertical="center" wrapText="1"/>
    </xf>
    <xf numFmtId="0" fontId="9" fillId="0" borderId="25" xfId="0" applyFont="1" applyBorder="1" applyAlignment="1">
      <alignment vertical="center" wrapText="1"/>
    </xf>
    <xf numFmtId="0" fontId="10" fillId="3" borderId="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9" fillId="0" borderId="9" xfId="0" applyFont="1" applyBorder="1" applyAlignment="1">
      <alignment horizontal="left" vertical="center" wrapText="1"/>
    </xf>
    <xf numFmtId="0" fontId="9" fillId="0" borderId="15" xfId="0" applyFont="1" applyBorder="1" applyAlignment="1">
      <alignment horizontal="left" vertical="center" wrapText="1"/>
    </xf>
    <xf numFmtId="0" fontId="9" fillId="0" borderId="30" xfId="0" applyFont="1" applyBorder="1" applyAlignment="1">
      <alignment vertical="center" wrapText="1"/>
    </xf>
    <xf numFmtId="0" fontId="9" fillId="0" borderId="29" xfId="0" applyFont="1" applyBorder="1" applyAlignment="1">
      <alignment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9" fillId="3" borderId="2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0" borderId="6" xfId="0" applyFont="1" applyBorder="1" applyAlignment="1">
      <alignment horizontal="right" vertical="center" wrapText="1"/>
    </xf>
    <xf numFmtId="0" fontId="10" fillId="0" borderId="8"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2" xfId="0" applyFont="1" applyBorder="1" applyAlignment="1">
      <alignment horizontal="center"/>
    </xf>
    <xf numFmtId="0" fontId="9" fillId="0" borderId="9" xfId="0" applyFont="1" applyBorder="1" applyAlignment="1">
      <alignment horizontal="center"/>
    </xf>
    <xf numFmtId="0" fontId="9" fillId="0" borderId="15" xfId="0" applyFont="1" applyBorder="1" applyAlignment="1">
      <alignment horizontal="center"/>
    </xf>
    <xf numFmtId="0" fontId="10" fillId="0" borderId="27"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vertical="center" wrapText="1"/>
    </xf>
    <xf numFmtId="0" fontId="10" fillId="19" borderId="2" xfId="0" applyFont="1" applyFill="1" applyBorder="1" applyAlignment="1">
      <alignment horizontal="center" vertical="center" wrapText="1"/>
    </xf>
    <xf numFmtId="0" fontId="10" fillId="19" borderId="9" xfId="0" applyFont="1" applyFill="1" applyBorder="1" applyAlignment="1">
      <alignment horizontal="center" vertical="center" wrapText="1"/>
    </xf>
    <xf numFmtId="0" fontId="10" fillId="19" borderId="15"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0" fillId="0" borderId="9" xfId="0" applyFont="1" applyBorder="1" applyAlignment="1">
      <alignment horizontal="center" vertical="center" wrapText="1"/>
    </xf>
    <xf numFmtId="0" fontId="9" fillId="0" borderId="1" xfId="7" applyFont="1" applyBorder="1" applyAlignment="1">
      <alignment horizontal="center" vertical="center" wrapText="1"/>
    </xf>
    <xf numFmtId="0" fontId="9" fillId="3" borderId="1" xfId="0" applyFont="1" applyFill="1" applyBorder="1" applyAlignment="1">
      <alignment horizontal="center" vertical="top" wrapText="1"/>
    </xf>
    <xf numFmtId="0" fontId="9" fillId="3" borderId="1" xfId="0" applyFont="1" applyFill="1" applyBorder="1" applyAlignment="1">
      <alignment horizontal="left" vertical="top" wrapText="1"/>
    </xf>
    <xf numFmtId="0" fontId="9" fillId="3" borderId="1" xfId="0" applyFont="1" applyFill="1" applyBorder="1" applyAlignment="1">
      <alignment horizontal="center" vertical="center"/>
    </xf>
    <xf numFmtId="0" fontId="9" fillId="0" borderId="1" xfId="0" applyFont="1" applyBorder="1" applyAlignment="1">
      <alignment horizontal="left"/>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9" fillId="0" borderId="0" xfId="0" applyFont="1" applyAlignment="1">
      <alignment horizontal="left"/>
    </xf>
    <xf numFmtId="0" fontId="10" fillId="8" borderId="1" xfId="8" applyFont="1" applyFill="1" applyBorder="1" applyAlignment="1">
      <alignment horizontal="center" vertical="center"/>
    </xf>
    <xf numFmtId="0" fontId="10" fillId="0" borderId="27" xfId="3" applyFont="1" applyBorder="1" applyAlignment="1">
      <alignment horizontal="center" vertical="center" wrapText="1"/>
    </xf>
    <xf numFmtId="0" fontId="10" fillId="0" borderId="28" xfId="3" applyFont="1" applyBorder="1" applyAlignment="1">
      <alignment horizontal="center" vertical="center" wrapText="1"/>
    </xf>
    <xf numFmtId="0" fontId="10" fillId="0" borderId="30" xfId="3" applyFont="1" applyBorder="1" applyAlignment="1">
      <alignment horizontal="center" vertical="center" wrapText="1"/>
    </xf>
    <xf numFmtId="0" fontId="10" fillId="0" borderId="31" xfId="3" applyFont="1" applyBorder="1" applyAlignment="1">
      <alignment horizontal="center" vertical="center" wrapText="1"/>
    </xf>
    <xf numFmtId="0" fontId="10" fillId="0" borderId="6" xfId="3" applyFont="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9" fillId="4" borderId="2" xfId="0" applyFont="1" applyFill="1" applyBorder="1" applyAlignment="1">
      <alignment vertical="center" wrapText="1"/>
    </xf>
    <xf numFmtId="0" fontId="9" fillId="4" borderId="15" xfId="0" applyFont="1" applyFill="1" applyBorder="1" applyAlignment="1">
      <alignment vertical="center" wrapText="1"/>
    </xf>
    <xf numFmtId="0" fontId="9" fillId="0" borderId="30" xfId="0" applyFont="1" applyBorder="1"/>
    <xf numFmtId="0" fontId="9" fillId="4" borderId="9" xfId="0" applyFont="1" applyFill="1" applyBorder="1" applyAlignment="1">
      <alignment vertical="center" wrapText="1"/>
    </xf>
    <xf numFmtId="0" fontId="9" fillId="4" borderId="27" xfId="0" applyFont="1" applyFill="1" applyBorder="1" applyAlignment="1">
      <alignment vertical="center" wrapText="1"/>
    </xf>
    <xf numFmtId="0" fontId="9" fillId="4" borderId="29" xfId="0" applyFont="1" applyFill="1" applyBorder="1" applyAlignment="1">
      <alignment vertical="center" wrapText="1"/>
    </xf>
    <xf numFmtId="0" fontId="9" fillId="4" borderId="28"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3" borderId="27" xfId="7" applyFont="1" applyFill="1" applyBorder="1" applyAlignment="1">
      <alignment horizontal="center" vertical="center" wrapText="1"/>
    </xf>
    <xf numFmtId="0" fontId="9" fillId="3" borderId="28" xfId="7" applyFont="1" applyFill="1" applyBorder="1" applyAlignment="1">
      <alignment horizontal="center" vertical="center" wrapText="1"/>
    </xf>
    <xf numFmtId="0" fontId="9" fillId="3" borderId="30" xfId="7" applyFont="1" applyFill="1" applyBorder="1" applyAlignment="1">
      <alignment horizontal="center" vertical="center" wrapText="1"/>
    </xf>
    <xf numFmtId="0" fontId="9" fillId="3" borderId="31" xfId="7" applyFont="1" applyFill="1" applyBorder="1" applyAlignment="1">
      <alignment horizontal="center" vertical="center" wrapText="1"/>
    </xf>
    <xf numFmtId="0" fontId="9" fillId="3" borderId="29" xfId="7" applyFont="1" applyFill="1" applyBorder="1" applyAlignment="1">
      <alignment horizontal="center" vertical="center" wrapText="1"/>
    </xf>
    <xf numFmtId="0" fontId="9" fillId="3" borderId="26" xfId="7" applyFont="1" applyFill="1" applyBorder="1" applyAlignment="1">
      <alignment horizontal="center" vertical="center" wrapText="1"/>
    </xf>
    <xf numFmtId="0" fontId="9" fillId="3" borderId="6" xfId="7" applyFont="1" applyFill="1" applyBorder="1" applyAlignment="1">
      <alignment horizontal="center" vertical="center" wrapText="1"/>
    </xf>
    <xf numFmtId="0" fontId="9" fillId="3" borderId="8" xfId="7" applyFont="1" applyFill="1" applyBorder="1" applyAlignment="1">
      <alignment horizontal="center" vertical="center" wrapText="1"/>
    </xf>
    <xf numFmtId="0" fontId="9" fillId="3" borderId="7" xfId="7" applyFont="1" applyFill="1" applyBorder="1" applyAlignment="1">
      <alignment horizontal="center" vertical="center" wrapText="1"/>
    </xf>
    <xf numFmtId="0" fontId="9" fillId="0" borderId="24" xfId="0" applyFont="1" applyBorder="1"/>
    <xf numFmtId="0" fontId="10" fillId="0" borderId="6" xfId="10" applyFont="1" applyFill="1" applyBorder="1" applyAlignment="1" applyProtection="1">
      <alignment horizontal="center" vertical="center" wrapText="1"/>
    </xf>
    <xf numFmtId="0" fontId="10" fillId="0" borderId="7" xfId="10" applyFont="1" applyFill="1" applyBorder="1" applyAlignment="1" applyProtection="1">
      <alignment horizontal="center" vertical="center" wrapText="1"/>
    </xf>
    <xf numFmtId="0" fontId="10" fillId="0" borderId="8" xfId="10" applyFont="1" applyFill="1" applyBorder="1" applyAlignment="1" applyProtection="1">
      <alignment horizontal="center" vertical="center" wrapText="1"/>
    </xf>
    <xf numFmtId="0" fontId="10" fillId="0" borderId="6" xfId="3" applyFont="1" applyBorder="1" applyAlignment="1">
      <alignment horizontal="center" vertical="top" wrapText="1"/>
    </xf>
    <xf numFmtId="0" fontId="10" fillId="0" borderId="8" xfId="3" applyFont="1" applyBorder="1" applyAlignment="1">
      <alignment horizontal="center" vertical="top" wrapText="1"/>
    </xf>
    <xf numFmtId="0" fontId="10" fillId="8" borderId="27" xfId="0" applyFont="1" applyFill="1" applyBorder="1" applyAlignment="1">
      <alignment horizontal="left" vertical="center" wrapText="1" indent="1"/>
    </xf>
    <xf numFmtId="0" fontId="10" fillId="8" borderId="5" xfId="0" applyFont="1" applyFill="1" applyBorder="1" applyAlignment="1">
      <alignment horizontal="left" vertical="center" wrapText="1" indent="1"/>
    </xf>
    <xf numFmtId="0" fontId="10" fillId="8" borderId="31" xfId="0" applyFont="1" applyFill="1" applyBorder="1" applyAlignment="1">
      <alignment horizontal="left" vertical="center" wrapText="1" indent="1"/>
    </xf>
    <xf numFmtId="0" fontId="10" fillId="8" borderId="28" xfId="0" applyFont="1" applyFill="1" applyBorder="1" applyAlignment="1">
      <alignment horizontal="left" vertical="center" wrapText="1" indent="1"/>
    </xf>
    <xf numFmtId="0" fontId="9" fillId="0" borderId="0" xfId="3" applyFont="1" applyAlignment="1">
      <alignment horizontal="center" vertical="center"/>
    </xf>
    <xf numFmtId="0" fontId="10" fillId="0" borderId="0" xfId="12"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1" xfId="12" applyFont="1" applyFill="1" applyBorder="1" applyAlignment="1">
      <alignment horizontal="center" vertical="center" wrapText="1"/>
    </xf>
    <xf numFmtId="0" fontId="9" fillId="0" borderId="0" xfId="0" applyFont="1" applyAlignment="1">
      <alignment horizontal="left" vertical="center"/>
    </xf>
    <xf numFmtId="0" fontId="9" fillId="0" borderId="31" xfId="0" applyFont="1" applyBorder="1" applyAlignment="1">
      <alignment horizontal="left" vertical="center"/>
    </xf>
    <xf numFmtId="0" fontId="9" fillId="0" borderId="24" xfId="0" applyFont="1" applyBorder="1" applyAlignment="1">
      <alignment horizontal="left" vertical="center"/>
    </xf>
    <xf numFmtId="0" fontId="9" fillId="0" borderId="26" xfId="0" applyFont="1" applyBorder="1" applyAlignment="1">
      <alignment horizontal="left" vertical="center"/>
    </xf>
    <xf numFmtId="3" fontId="9" fillId="4" borderId="1" xfId="0" applyNumberFormat="1" applyFont="1" applyFill="1" applyBorder="1" applyAlignment="1">
      <alignment vertical="center" wrapText="1"/>
    </xf>
    <xf numFmtId="0" fontId="17" fillId="4" borderId="1" xfId="0" applyFont="1" applyFill="1" applyBorder="1" applyAlignment="1">
      <alignment vertical="center" wrapText="1"/>
    </xf>
    <xf numFmtId="0" fontId="28" fillId="4" borderId="2" xfId="0" applyFont="1" applyFill="1" applyBorder="1" applyAlignment="1">
      <alignment vertical="center" wrapText="1"/>
    </xf>
    <xf numFmtId="0" fontId="28" fillId="4" borderId="15" xfId="0" applyFont="1" applyFill="1" applyBorder="1" applyAlignment="1">
      <alignment vertical="center" wrapText="1"/>
    </xf>
    <xf numFmtId="0" fontId="9" fillId="4" borderId="2" xfId="0" applyFont="1" applyFill="1" applyBorder="1" applyAlignment="1">
      <alignment horizontal="right" vertical="center" wrapText="1"/>
    </xf>
    <xf numFmtId="0" fontId="9" fillId="4" borderId="15" xfId="0" applyFont="1" applyFill="1" applyBorder="1" applyAlignment="1">
      <alignment horizontal="right" vertical="center" wrapText="1"/>
    </xf>
    <xf numFmtId="9" fontId="9" fillId="0" borderId="1" xfId="0" applyNumberFormat="1" applyFont="1" applyBorder="1" applyAlignment="1">
      <alignment vertical="center"/>
    </xf>
    <xf numFmtId="49" fontId="10" fillId="0" borderId="51" xfId="0" applyNumberFormat="1" applyFont="1" applyBorder="1" applyAlignment="1">
      <alignment horizontal="center" vertical="center" wrapText="1"/>
    </xf>
    <xf numFmtId="0" fontId="10" fillId="0" borderId="37" xfId="0" applyFont="1" applyBorder="1" applyAlignment="1">
      <alignment vertical="center" wrapText="1"/>
    </xf>
    <xf numFmtId="3" fontId="10" fillId="0" borderId="37" xfId="0" applyNumberFormat="1" applyFont="1" applyBorder="1" applyAlignment="1">
      <alignment vertical="center" wrapText="1"/>
    </xf>
    <xf numFmtId="3" fontId="9" fillId="0" borderId="42" xfId="0" applyNumberFormat="1" applyFont="1" applyBorder="1" applyAlignment="1">
      <alignment horizontal="right" vertical="center" wrapText="1"/>
    </xf>
    <xf numFmtId="0" fontId="9" fillId="0" borderId="42" xfId="0" applyFont="1" applyBorder="1" applyAlignment="1">
      <alignment horizontal="left" vertical="center" wrapText="1" indent="1"/>
    </xf>
    <xf numFmtId="3" fontId="9" fillId="0" borderId="42" xfId="0" applyNumberFormat="1" applyFont="1" applyBorder="1" applyAlignment="1">
      <alignment horizontal="right" vertical="center"/>
    </xf>
    <xf numFmtId="49" fontId="10" fillId="0" borderId="41" xfId="0" applyNumberFormat="1" applyFont="1" applyBorder="1" applyAlignment="1">
      <alignment horizontal="center" vertical="center" wrapText="1"/>
    </xf>
    <xf numFmtId="0" fontId="10" fillId="0" borderId="42" xfId="0" applyFont="1" applyBorder="1" applyAlignment="1">
      <alignment vertical="center" wrapText="1"/>
    </xf>
    <xf numFmtId="3" fontId="10" fillId="0" borderId="42" xfId="0" applyNumberFormat="1" applyFont="1" applyBorder="1" applyAlignment="1">
      <alignment horizontal="right" vertical="center"/>
    </xf>
  </cellXfs>
  <cellStyles count="15">
    <cellStyle name="=C:\WINNT35\SYSTEM32\COMMAND.COM" xfId="3" xr:uid="{D9E3938E-B196-4B05-9AD7-CE1CCDA8198F}"/>
    <cellStyle name="Heading 1 2" xfId="11" xr:uid="{A94A285D-FBCC-4DD2-900B-2B2596624193}"/>
    <cellStyle name="Heading 2 2" xfId="10" xr:uid="{8154C490-C999-400C-BCEE-C3B6B88AF932}"/>
    <cellStyle name="HeadingTable" xfId="12" xr:uid="{C01DE2A7-F780-450B-9495-47AABAAF9D6A}"/>
    <cellStyle name="Hyperlink" xfId="2" builtinId="8"/>
    <cellStyle name="Normal" xfId="0" builtinId="0"/>
    <cellStyle name="Normal 2" xfId="6" xr:uid="{DE61BF4A-B510-4A1D-88EB-0AAF0C7B591D}"/>
    <cellStyle name="Normal 2 2" xfId="5" xr:uid="{43333E5E-A7F8-4321-A9C1-B3D4A289CD78}"/>
    <cellStyle name="Normal 2 2 2" xfId="14" xr:uid="{DA2A85EE-3B87-45D6-B743-3F5744700947}"/>
    <cellStyle name="Normal 3" xfId="13" xr:uid="{76764AA4-8535-42DA-9EB9-51BC24D00FEB}"/>
    <cellStyle name="Normal 4" xfId="8" xr:uid="{18F65C20-EBEA-47E1-AE0B-5F97D292C68F}"/>
    <cellStyle name="Normal_20 OPR" xfId="7" xr:uid="{0F334BCA-8EB6-437A-82E7-84E3E1B4565E}"/>
    <cellStyle name="optionalExposure" xfId="4" xr:uid="{0E6F872D-763D-4A61-AE3F-FA23DC06C686}"/>
    <cellStyle name="Percent" xfId="1" builtinId="5"/>
    <cellStyle name="Standard 3" xfId="9" xr:uid="{0BCBD80F-5188-46AC-ACB2-BE45395E65A7}"/>
  </cellStyles>
  <dxfs count="2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theme="1" tint="0.499984740745262"/>
        </patternFill>
      </fill>
    </dxf>
  </dxfs>
  <tableStyles count="0" defaultTableStyle="TableStyleMedium2" defaultPivotStyle="PivotStyleLight16"/>
  <colors>
    <mruColors>
      <color rgb="FF008763"/>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oneCellAnchor>
    <xdr:from>
      <xdr:col>2</xdr:col>
      <xdr:colOff>1323975</xdr:colOff>
      <xdr:row>12</xdr:row>
      <xdr:rowOff>161925</xdr:rowOff>
    </xdr:from>
    <xdr:ext cx="184731" cy="264560"/>
    <xdr:sp macro="" textlink="">
      <xdr:nvSpPr>
        <xdr:cNvPr id="2" name="TextBox 1">
          <a:extLst>
            <a:ext uri="{FF2B5EF4-FFF2-40B4-BE49-F238E27FC236}">
              <a16:creationId xmlns:a16="http://schemas.microsoft.com/office/drawing/2014/main" id="{37263FD8-A376-46D3-B004-00F634400F84}"/>
            </a:ext>
          </a:extLst>
        </xdr:cNvPr>
        <xdr:cNvSpPr txBox="1"/>
      </xdr:nvSpPr>
      <xdr:spPr>
        <a:xfrm>
          <a:off x="2809875"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kandia.se/4907c9/globalassets/pdf/om-skandia/finansiell-information/skandiabanken/debt-investors/medium-term-notes/mtn---final-terms/mtn-141-1---feb-1---2029.pdf" TargetMode="External"/><Relationship Id="rId1" Type="http://schemas.openxmlformats.org/officeDocument/2006/relationships/hyperlink" Target="https://www.skandia.se/globalassets/pdf/om-skandia/finansiell-information/skandiabanken/debt-investors/medium-term-notes/mtn---final-terms/mtn-133-1---apr-14---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A08A-E014-4DD6-AB7F-EB4FD01EDB69}">
  <dimension ref="A2:F111"/>
  <sheetViews>
    <sheetView showGridLines="0" tabSelected="1" workbookViewId="0">
      <selection activeCell="T14" sqref="T14"/>
    </sheetView>
  </sheetViews>
  <sheetFormatPr defaultColWidth="9.140625" defaultRowHeight="12.75"/>
  <cols>
    <col min="1" max="1" width="5.7109375" style="515" customWidth="1"/>
    <col min="2" max="2" width="16.28515625" style="515" customWidth="1"/>
    <col min="3" max="3" width="142.85546875" style="515" bestFit="1" customWidth="1"/>
    <col min="4" max="4" width="19.28515625" style="515" customWidth="1"/>
    <col min="5" max="5" width="40.28515625" style="515" customWidth="1"/>
    <col min="6" max="6" width="17.85546875" style="515" customWidth="1"/>
    <col min="7" max="16384" width="9.140625" style="515"/>
  </cols>
  <sheetData>
    <row r="2" spans="1:6" ht="25.5">
      <c r="B2" s="1" t="s">
        <v>1453</v>
      </c>
      <c r="C2" s="516"/>
      <c r="D2" s="516"/>
      <c r="E2" s="516"/>
      <c r="F2" s="516"/>
    </row>
    <row r="3" spans="1:6" ht="25.5">
      <c r="B3" s="2" t="s">
        <v>0</v>
      </c>
      <c r="C3" s="3"/>
      <c r="D3" s="516"/>
      <c r="E3" s="516"/>
      <c r="F3" s="516"/>
    </row>
    <row r="4" spans="1:6" ht="15">
      <c r="B4" s="2"/>
    </row>
    <row r="6" spans="1:6" ht="15">
      <c r="A6" s="3"/>
      <c r="B6" s="517" t="s">
        <v>1</v>
      </c>
      <c r="C6" s="517" t="s">
        <v>2</v>
      </c>
      <c r="D6" s="517" t="s">
        <v>3</v>
      </c>
      <c r="E6" s="517" t="s">
        <v>4</v>
      </c>
      <c r="F6" s="3"/>
    </row>
    <row r="7" spans="1:6" ht="13.5" customHeight="1">
      <c r="A7" s="518"/>
      <c r="B7" s="4" t="s">
        <v>5</v>
      </c>
      <c r="C7" s="519" t="s">
        <v>6</v>
      </c>
      <c r="D7" s="519" t="s">
        <v>7</v>
      </c>
      <c r="E7" s="519" t="s">
        <v>8</v>
      </c>
      <c r="F7" s="3"/>
    </row>
    <row r="8" spans="1:6" ht="13.5" customHeight="1">
      <c r="A8" s="518"/>
      <c r="B8" s="5" t="s">
        <v>9</v>
      </c>
      <c r="C8" s="520" t="s">
        <v>10</v>
      </c>
      <c r="D8" s="520" t="s">
        <v>7</v>
      </c>
      <c r="E8" s="520" t="s">
        <v>8</v>
      </c>
      <c r="F8" s="3"/>
    </row>
    <row r="9" spans="1:6" ht="13.5" customHeight="1">
      <c r="A9" s="518"/>
      <c r="B9" s="5" t="s">
        <v>11</v>
      </c>
      <c r="C9" s="520" t="s">
        <v>12</v>
      </c>
      <c r="D9" s="520" t="s">
        <v>7</v>
      </c>
      <c r="E9" s="520" t="s">
        <v>8</v>
      </c>
      <c r="F9" s="3"/>
    </row>
    <row r="10" spans="1:6" ht="13.5" customHeight="1">
      <c r="A10" s="518"/>
      <c r="B10" s="5" t="s">
        <v>13</v>
      </c>
      <c r="C10" s="520" t="s">
        <v>14</v>
      </c>
      <c r="D10" s="520" t="s">
        <v>7</v>
      </c>
      <c r="E10" s="520" t="s">
        <v>15</v>
      </c>
      <c r="F10" s="3"/>
    </row>
    <row r="11" spans="1:6" ht="13.5" customHeight="1">
      <c r="A11" s="518"/>
      <c r="B11" s="5" t="s">
        <v>16</v>
      </c>
      <c r="C11" s="520" t="s">
        <v>17</v>
      </c>
      <c r="D11" s="520" t="s">
        <v>7</v>
      </c>
      <c r="E11" s="520" t="s">
        <v>15</v>
      </c>
      <c r="F11" s="3"/>
    </row>
    <row r="12" spans="1:6" ht="13.5" customHeight="1">
      <c r="A12" s="518"/>
      <c r="B12" s="5" t="s">
        <v>18</v>
      </c>
      <c r="C12" s="520" t="s">
        <v>19</v>
      </c>
      <c r="D12" s="520" t="s">
        <v>7</v>
      </c>
      <c r="E12" s="520" t="s">
        <v>20</v>
      </c>
      <c r="F12" s="3"/>
    </row>
    <row r="13" spans="1:6" ht="13.5" customHeight="1">
      <c r="A13" s="518"/>
      <c r="B13" s="5" t="s">
        <v>21</v>
      </c>
      <c r="C13" s="520" t="s">
        <v>22</v>
      </c>
      <c r="D13" s="520" t="s">
        <v>7</v>
      </c>
      <c r="E13" s="520" t="s">
        <v>20</v>
      </c>
      <c r="F13" s="3"/>
    </row>
    <row r="14" spans="1:6" ht="13.5" customHeight="1">
      <c r="A14" s="518"/>
      <c r="B14" s="5" t="s">
        <v>23</v>
      </c>
      <c r="C14" s="520" t="s">
        <v>24</v>
      </c>
      <c r="D14" s="520" t="s">
        <v>7</v>
      </c>
      <c r="E14" s="520" t="s">
        <v>20</v>
      </c>
      <c r="F14" s="3"/>
    </row>
    <row r="15" spans="1:6" ht="13.5" customHeight="1">
      <c r="A15" s="518"/>
      <c r="B15" s="5" t="s">
        <v>25</v>
      </c>
      <c r="C15" s="520" t="s">
        <v>26</v>
      </c>
      <c r="D15" s="520" t="s">
        <v>7</v>
      </c>
      <c r="E15" s="520" t="s">
        <v>27</v>
      </c>
      <c r="F15" s="3"/>
    </row>
    <row r="16" spans="1:6" ht="13.5" customHeight="1">
      <c r="A16" s="518"/>
      <c r="B16" s="5" t="s">
        <v>28</v>
      </c>
      <c r="C16" s="520" t="s">
        <v>29</v>
      </c>
      <c r="D16" s="520" t="s">
        <v>7</v>
      </c>
      <c r="E16" s="520" t="s">
        <v>27</v>
      </c>
      <c r="F16" s="3"/>
    </row>
    <row r="17" spans="1:6" ht="13.5" customHeight="1">
      <c r="A17" s="518"/>
      <c r="B17" s="5" t="s">
        <v>30</v>
      </c>
      <c r="C17" s="520" t="s">
        <v>31</v>
      </c>
      <c r="D17" s="520" t="s">
        <v>7</v>
      </c>
      <c r="E17" s="520" t="s">
        <v>32</v>
      </c>
      <c r="F17" s="3"/>
    </row>
    <row r="18" spans="1:6" ht="13.5" customHeight="1">
      <c r="A18" s="518"/>
      <c r="B18" s="5" t="s">
        <v>33</v>
      </c>
      <c r="C18" s="520" t="s">
        <v>34</v>
      </c>
      <c r="D18" s="520" t="s">
        <v>7</v>
      </c>
      <c r="E18" s="520" t="s">
        <v>32</v>
      </c>
      <c r="F18" s="3"/>
    </row>
    <row r="19" spans="1:6" ht="13.5" customHeight="1">
      <c r="A19" s="518"/>
      <c r="B19" s="5" t="s">
        <v>35</v>
      </c>
      <c r="C19" s="520" t="s">
        <v>36</v>
      </c>
      <c r="D19" s="520" t="s">
        <v>7</v>
      </c>
      <c r="E19" s="520" t="s">
        <v>32</v>
      </c>
      <c r="F19" s="3"/>
    </row>
    <row r="20" spans="1:6" ht="13.5" customHeight="1">
      <c r="A20" s="518"/>
      <c r="B20" s="5" t="s">
        <v>37</v>
      </c>
      <c r="C20" s="520" t="s">
        <v>38</v>
      </c>
      <c r="D20" s="520" t="s">
        <v>7</v>
      </c>
      <c r="E20" s="520" t="s">
        <v>32</v>
      </c>
      <c r="F20" s="3"/>
    </row>
    <row r="21" spans="1:6" ht="13.5" customHeight="1">
      <c r="A21" s="518"/>
      <c r="B21" s="5" t="s">
        <v>39</v>
      </c>
      <c r="C21" s="520" t="s">
        <v>40</v>
      </c>
      <c r="D21" s="520" t="s">
        <v>7</v>
      </c>
      <c r="E21" s="520" t="s">
        <v>41</v>
      </c>
      <c r="F21" s="3"/>
    </row>
    <row r="22" spans="1:6" ht="13.5" customHeight="1">
      <c r="A22" s="518"/>
      <c r="B22" s="5" t="s">
        <v>42</v>
      </c>
      <c r="C22" s="520" t="s">
        <v>43</v>
      </c>
      <c r="D22" s="520" t="s">
        <v>7</v>
      </c>
      <c r="E22" s="520" t="s">
        <v>41</v>
      </c>
      <c r="F22" s="3"/>
    </row>
    <row r="23" spans="1:6" ht="13.5" customHeight="1">
      <c r="A23" s="518"/>
      <c r="B23" s="5" t="s">
        <v>44</v>
      </c>
      <c r="C23" s="520" t="s">
        <v>45</v>
      </c>
      <c r="D23" s="520" t="s">
        <v>7</v>
      </c>
      <c r="E23" s="520" t="s">
        <v>41</v>
      </c>
      <c r="F23" s="3"/>
    </row>
    <row r="24" spans="1:6" ht="13.5" customHeight="1">
      <c r="A24" s="518"/>
      <c r="B24" s="5" t="s">
        <v>46</v>
      </c>
      <c r="C24" s="520" t="s">
        <v>47</v>
      </c>
      <c r="D24" s="520" t="s">
        <v>7</v>
      </c>
      <c r="E24" s="520" t="s">
        <v>41</v>
      </c>
      <c r="F24" s="3"/>
    </row>
    <row r="25" spans="1:6" ht="13.5" customHeight="1">
      <c r="A25" s="518"/>
      <c r="B25" s="5" t="s">
        <v>48</v>
      </c>
      <c r="C25" s="520" t="s">
        <v>49</v>
      </c>
      <c r="D25" s="520" t="s">
        <v>7</v>
      </c>
      <c r="E25" s="520" t="s">
        <v>50</v>
      </c>
      <c r="F25" s="3"/>
    </row>
    <row r="26" spans="1:6" ht="13.5" customHeight="1">
      <c r="A26" s="518"/>
      <c r="B26" s="5" t="s">
        <v>51</v>
      </c>
      <c r="C26" s="520" t="s">
        <v>52</v>
      </c>
      <c r="D26" s="520" t="s">
        <v>7</v>
      </c>
      <c r="E26" s="520" t="s">
        <v>50</v>
      </c>
      <c r="F26" s="3"/>
    </row>
    <row r="27" spans="1:6" ht="13.5" customHeight="1">
      <c r="A27" s="518"/>
      <c r="B27" s="5" t="s">
        <v>53</v>
      </c>
      <c r="C27" s="520" t="s">
        <v>54</v>
      </c>
      <c r="D27" s="520" t="s">
        <v>7</v>
      </c>
      <c r="E27" s="520" t="s">
        <v>50</v>
      </c>
      <c r="F27" s="3"/>
    </row>
    <row r="28" spans="1:6" ht="13.5" customHeight="1">
      <c r="A28" s="518"/>
      <c r="B28" s="5" t="s">
        <v>55</v>
      </c>
      <c r="C28" s="520" t="s">
        <v>56</v>
      </c>
      <c r="D28" s="520" t="s">
        <v>7</v>
      </c>
      <c r="E28" s="520" t="s">
        <v>50</v>
      </c>
      <c r="F28" s="3"/>
    </row>
    <row r="29" spans="1:6" ht="13.5" customHeight="1">
      <c r="A29" s="518"/>
      <c r="B29" s="5" t="s">
        <v>57</v>
      </c>
      <c r="C29" s="520" t="s">
        <v>58</v>
      </c>
      <c r="D29" s="520" t="s">
        <v>7</v>
      </c>
      <c r="E29" s="520" t="s">
        <v>50</v>
      </c>
      <c r="F29" s="3"/>
    </row>
    <row r="30" spans="1:6" ht="13.5" customHeight="1">
      <c r="A30" s="518"/>
      <c r="B30" s="5" t="s">
        <v>60</v>
      </c>
      <c r="C30" s="520" t="s">
        <v>61</v>
      </c>
      <c r="D30" s="520" t="s">
        <v>7</v>
      </c>
      <c r="E30" s="520" t="s">
        <v>50</v>
      </c>
      <c r="F30" s="3"/>
    </row>
    <row r="31" spans="1:6" ht="13.5" customHeight="1">
      <c r="A31" s="518"/>
      <c r="B31" s="5" t="s">
        <v>62</v>
      </c>
      <c r="C31" s="520" t="s">
        <v>63</v>
      </c>
      <c r="D31" s="520" t="s">
        <v>7</v>
      </c>
      <c r="E31" s="520" t="s">
        <v>50</v>
      </c>
      <c r="F31" s="3"/>
    </row>
    <row r="32" spans="1:6" ht="13.5" customHeight="1">
      <c r="A32" s="518"/>
      <c r="B32" s="5" t="s">
        <v>64</v>
      </c>
      <c r="C32" s="520" t="s">
        <v>65</v>
      </c>
      <c r="D32" s="520" t="s">
        <v>7</v>
      </c>
      <c r="E32" s="520" t="s">
        <v>50</v>
      </c>
      <c r="F32" s="3"/>
    </row>
    <row r="33" spans="1:6" ht="13.5" customHeight="1">
      <c r="A33" s="518"/>
      <c r="B33" s="5" t="s">
        <v>66</v>
      </c>
      <c r="C33" s="520" t="s">
        <v>67</v>
      </c>
      <c r="D33" s="520" t="s">
        <v>7</v>
      </c>
      <c r="E33" s="520" t="s">
        <v>68</v>
      </c>
      <c r="F33" s="3"/>
    </row>
    <row r="34" spans="1:6" ht="13.5" customHeight="1">
      <c r="A34" s="518"/>
      <c r="B34" s="5" t="s">
        <v>69</v>
      </c>
      <c r="C34" s="520" t="s">
        <v>70</v>
      </c>
      <c r="D34" s="520" t="s">
        <v>7</v>
      </c>
      <c r="E34" s="520" t="s">
        <v>68</v>
      </c>
      <c r="F34" s="3"/>
    </row>
    <row r="35" spans="1:6" ht="13.5" customHeight="1">
      <c r="A35" s="518"/>
      <c r="B35" s="5" t="s">
        <v>71</v>
      </c>
      <c r="C35" s="520" t="s">
        <v>72</v>
      </c>
      <c r="D35" s="520" t="s">
        <v>7</v>
      </c>
      <c r="E35" s="520" t="s">
        <v>73</v>
      </c>
      <c r="F35" s="3"/>
    </row>
    <row r="36" spans="1:6" ht="13.5" customHeight="1">
      <c r="A36" s="518"/>
      <c r="B36" s="5" t="s">
        <v>74</v>
      </c>
      <c r="C36" s="520" t="s">
        <v>75</v>
      </c>
      <c r="D36" s="520" t="s">
        <v>7</v>
      </c>
      <c r="E36" s="520" t="s">
        <v>73</v>
      </c>
      <c r="F36" s="3"/>
    </row>
    <row r="37" spans="1:6" ht="13.5" customHeight="1">
      <c r="A37" s="518"/>
      <c r="B37" s="5" t="s">
        <v>76</v>
      </c>
      <c r="C37" s="520" t="s">
        <v>73</v>
      </c>
      <c r="D37" s="520" t="s">
        <v>7</v>
      </c>
      <c r="E37" s="520" t="s">
        <v>73</v>
      </c>
      <c r="F37" s="3"/>
    </row>
    <row r="38" spans="1:6" ht="13.5" customHeight="1">
      <c r="A38" s="518"/>
      <c r="B38" s="5" t="s">
        <v>77</v>
      </c>
      <c r="C38" s="520" t="s">
        <v>78</v>
      </c>
      <c r="D38" s="520" t="s">
        <v>7</v>
      </c>
      <c r="E38" s="520" t="s">
        <v>79</v>
      </c>
      <c r="F38" s="3"/>
    </row>
    <row r="39" spans="1:6" ht="13.5" customHeight="1">
      <c r="A39" s="518"/>
      <c r="B39" s="5" t="s">
        <v>80</v>
      </c>
      <c r="C39" s="520" t="s">
        <v>81</v>
      </c>
      <c r="D39" s="520" t="s">
        <v>7</v>
      </c>
      <c r="E39" s="520" t="s">
        <v>79</v>
      </c>
      <c r="F39" s="3"/>
    </row>
    <row r="40" spans="1:6" ht="13.5" customHeight="1">
      <c r="A40" s="518"/>
      <c r="B40" s="5" t="s">
        <v>82</v>
      </c>
      <c r="C40" s="520" t="s">
        <v>83</v>
      </c>
      <c r="D40" s="520" t="s">
        <v>7</v>
      </c>
      <c r="E40" s="520" t="s">
        <v>79</v>
      </c>
      <c r="F40" s="3"/>
    </row>
    <row r="41" spans="1:6" ht="13.5" customHeight="1">
      <c r="A41" s="518"/>
      <c r="B41" s="5" t="s">
        <v>84</v>
      </c>
      <c r="C41" s="520" t="s">
        <v>85</v>
      </c>
      <c r="D41" s="520" t="s">
        <v>7</v>
      </c>
      <c r="E41" s="520" t="s">
        <v>79</v>
      </c>
      <c r="F41" s="3"/>
    </row>
    <row r="42" spans="1:6" ht="13.5" customHeight="1">
      <c r="A42" s="518"/>
      <c r="B42" s="5" t="s">
        <v>86</v>
      </c>
      <c r="C42" s="520" t="s">
        <v>87</v>
      </c>
      <c r="D42" s="520" t="s">
        <v>7</v>
      </c>
      <c r="E42" s="520" t="s">
        <v>79</v>
      </c>
      <c r="F42" s="3"/>
    </row>
    <row r="43" spans="1:6" ht="13.5" customHeight="1">
      <c r="A43" s="518"/>
      <c r="B43" s="5" t="s">
        <v>88</v>
      </c>
      <c r="C43" s="520" t="s">
        <v>89</v>
      </c>
      <c r="D43" s="520" t="s">
        <v>7</v>
      </c>
      <c r="E43" s="520" t="s">
        <v>90</v>
      </c>
      <c r="F43" s="3"/>
    </row>
    <row r="44" spans="1:6" ht="13.5" customHeight="1">
      <c r="A44" s="518"/>
      <c r="B44" s="5" t="s">
        <v>91</v>
      </c>
      <c r="C44" s="520" t="s">
        <v>92</v>
      </c>
      <c r="D44" s="520" t="s">
        <v>7</v>
      </c>
      <c r="E44" s="520" t="s">
        <v>90</v>
      </c>
      <c r="F44" s="3"/>
    </row>
    <row r="45" spans="1:6" ht="13.5" customHeight="1">
      <c r="A45" s="518"/>
      <c r="B45" s="5" t="s">
        <v>93</v>
      </c>
      <c r="C45" s="520" t="s">
        <v>94</v>
      </c>
      <c r="D45" s="520" t="s">
        <v>7</v>
      </c>
      <c r="E45" s="520" t="s">
        <v>90</v>
      </c>
      <c r="F45" s="3"/>
    </row>
    <row r="46" spans="1:6" ht="13.5" customHeight="1">
      <c r="A46" s="518"/>
      <c r="B46" s="5" t="s">
        <v>95</v>
      </c>
      <c r="C46" s="520" t="s">
        <v>96</v>
      </c>
      <c r="D46" s="520" t="s">
        <v>7</v>
      </c>
      <c r="E46" s="520" t="s">
        <v>90</v>
      </c>
      <c r="F46" s="3"/>
    </row>
    <row r="47" spans="1:6" ht="13.5" customHeight="1">
      <c r="A47" s="518"/>
      <c r="B47" s="5" t="s">
        <v>97</v>
      </c>
      <c r="C47" s="520" t="s">
        <v>98</v>
      </c>
      <c r="D47" s="520" t="s">
        <v>7</v>
      </c>
      <c r="E47" s="520" t="s">
        <v>99</v>
      </c>
      <c r="F47" s="3"/>
    </row>
    <row r="48" spans="1:6" ht="13.5" customHeight="1">
      <c r="A48" s="518"/>
      <c r="B48" s="5" t="s">
        <v>100</v>
      </c>
      <c r="C48" s="520" t="s">
        <v>101</v>
      </c>
      <c r="D48" s="520" t="s">
        <v>7</v>
      </c>
      <c r="E48" s="520" t="s">
        <v>99</v>
      </c>
      <c r="F48" s="3"/>
    </row>
    <row r="49" spans="1:6" ht="13.5" customHeight="1">
      <c r="A49" s="518"/>
      <c r="B49" s="5" t="s">
        <v>102</v>
      </c>
      <c r="C49" s="520" t="s">
        <v>103</v>
      </c>
      <c r="D49" s="520" t="s">
        <v>7</v>
      </c>
      <c r="E49" s="520" t="s">
        <v>104</v>
      </c>
      <c r="F49" s="3"/>
    </row>
    <row r="50" spans="1:6" ht="13.5" customHeight="1">
      <c r="A50" s="518"/>
      <c r="B50" s="5" t="s">
        <v>105</v>
      </c>
      <c r="C50" s="520" t="s">
        <v>106</v>
      </c>
      <c r="D50" s="520" t="s">
        <v>7</v>
      </c>
      <c r="E50" s="520" t="s">
        <v>104</v>
      </c>
      <c r="F50" s="3"/>
    </row>
    <row r="51" spans="1:6" ht="13.5" customHeight="1">
      <c r="A51" s="518"/>
      <c r="B51" s="5" t="s">
        <v>107</v>
      </c>
      <c r="C51" s="520" t="s">
        <v>108</v>
      </c>
      <c r="D51" s="520" t="s">
        <v>7</v>
      </c>
      <c r="E51" s="520" t="s">
        <v>108</v>
      </c>
      <c r="F51" s="3"/>
    </row>
    <row r="52" spans="1:6" ht="13.5" customHeight="1">
      <c r="A52" s="518"/>
      <c r="B52" s="5" t="s">
        <v>109</v>
      </c>
      <c r="C52" s="520" t="s">
        <v>110</v>
      </c>
      <c r="D52" s="520" t="s">
        <v>7</v>
      </c>
      <c r="E52" s="520" t="s">
        <v>108</v>
      </c>
      <c r="F52" s="3"/>
    </row>
    <row r="53" spans="1:6" ht="13.5" customHeight="1">
      <c r="A53" s="518"/>
      <c r="B53" s="5" t="s">
        <v>111</v>
      </c>
      <c r="C53" s="520" t="s">
        <v>112</v>
      </c>
      <c r="D53" s="520" t="s">
        <v>7</v>
      </c>
      <c r="E53" s="520" t="s">
        <v>108</v>
      </c>
      <c r="F53" s="3"/>
    </row>
    <row r="54" spans="1:6" ht="13.5" customHeight="1">
      <c r="A54" s="518"/>
      <c r="B54" s="5" t="s">
        <v>113</v>
      </c>
      <c r="C54" s="520" t="s">
        <v>114</v>
      </c>
      <c r="D54" s="520" t="s">
        <v>7</v>
      </c>
      <c r="E54" s="520" t="s">
        <v>108</v>
      </c>
      <c r="F54" s="3"/>
    </row>
    <row r="55" spans="1:6" ht="13.5" customHeight="1">
      <c r="A55" s="518"/>
      <c r="B55" s="5" t="s">
        <v>115</v>
      </c>
      <c r="C55" s="520" t="s">
        <v>116</v>
      </c>
      <c r="D55" s="520" t="s">
        <v>7</v>
      </c>
      <c r="E55" s="520" t="s">
        <v>108</v>
      </c>
      <c r="F55" s="3"/>
    </row>
    <row r="56" spans="1:6" ht="13.5" customHeight="1">
      <c r="A56" s="518"/>
      <c r="B56" s="5" t="s">
        <v>117</v>
      </c>
      <c r="C56" s="520" t="s">
        <v>118</v>
      </c>
      <c r="D56" s="520" t="s">
        <v>7</v>
      </c>
      <c r="E56" s="520" t="s">
        <v>119</v>
      </c>
      <c r="F56" s="3"/>
    </row>
    <row r="57" spans="1:6" ht="13.5" customHeight="1">
      <c r="A57" s="518"/>
      <c r="B57" s="5" t="s">
        <v>120</v>
      </c>
      <c r="C57" s="520" t="s">
        <v>121</v>
      </c>
      <c r="D57" s="520" t="s">
        <v>7</v>
      </c>
      <c r="E57" s="520" t="s">
        <v>119</v>
      </c>
      <c r="F57" s="3"/>
    </row>
    <row r="58" spans="1:6" ht="13.5" customHeight="1">
      <c r="A58" s="518"/>
      <c r="B58" s="5" t="s">
        <v>122</v>
      </c>
      <c r="C58" s="520" t="s">
        <v>123</v>
      </c>
      <c r="D58" s="520" t="s">
        <v>7</v>
      </c>
      <c r="E58" s="520" t="s">
        <v>119</v>
      </c>
      <c r="F58" s="3"/>
    </row>
    <row r="59" spans="1:6" ht="13.5" customHeight="1">
      <c r="A59" s="518"/>
      <c r="B59" s="5" t="s">
        <v>124</v>
      </c>
      <c r="C59" s="520" t="s">
        <v>125</v>
      </c>
      <c r="D59" s="520" t="s">
        <v>7</v>
      </c>
      <c r="E59" s="520" t="s">
        <v>119</v>
      </c>
      <c r="F59" s="3"/>
    </row>
    <row r="60" spans="1:6" ht="13.5" customHeight="1">
      <c r="A60" s="518"/>
      <c r="B60" s="5" t="s">
        <v>126</v>
      </c>
      <c r="C60" s="520" t="s">
        <v>127</v>
      </c>
      <c r="D60" s="520" t="s">
        <v>7</v>
      </c>
      <c r="E60" s="520" t="s">
        <v>128</v>
      </c>
      <c r="F60" s="3"/>
    </row>
    <row r="61" spans="1:6" ht="13.5" customHeight="1">
      <c r="A61" s="518"/>
      <c r="B61" s="5" t="s">
        <v>129</v>
      </c>
      <c r="C61" s="521" t="s">
        <v>130</v>
      </c>
      <c r="D61" s="521" t="s">
        <v>7</v>
      </c>
      <c r="E61" s="520" t="s">
        <v>128</v>
      </c>
      <c r="F61" s="3"/>
    </row>
    <row r="62" spans="1:6" ht="21">
      <c r="B62" s="5" t="s">
        <v>1454</v>
      </c>
      <c r="C62" s="521" t="s">
        <v>1474</v>
      </c>
      <c r="D62" s="521" t="s">
        <v>7</v>
      </c>
      <c r="E62" s="521" t="s">
        <v>1469</v>
      </c>
      <c r="F62" s="522"/>
    </row>
    <row r="63" spans="1:6">
      <c r="B63" s="5" t="s">
        <v>1455</v>
      </c>
      <c r="C63" s="521" t="s">
        <v>1475</v>
      </c>
      <c r="D63" s="521" t="s">
        <v>7</v>
      </c>
      <c r="E63" s="521" t="s">
        <v>1469</v>
      </c>
    </row>
    <row r="64" spans="1:6">
      <c r="B64" s="80" t="s">
        <v>1580</v>
      </c>
      <c r="C64" s="523" t="s">
        <v>1476</v>
      </c>
      <c r="D64" s="523" t="s">
        <v>7</v>
      </c>
      <c r="E64" s="523" t="s">
        <v>1469</v>
      </c>
    </row>
    <row r="73" spans="2:5">
      <c r="B73" s="524"/>
      <c r="C73" s="525" t="s">
        <v>131</v>
      </c>
      <c r="D73" s="525"/>
      <c r="E73" s="526"/>
    </row>
    <row r="74" spans="2:5">
      <c r="B74" s="527" t="s">
        <v>132</v>
      </c>
      <c r="C74" s="527" t="s">
        <v>133</v>
      </c>
      <c r="D74" s="527"/>
      <c r="E74" s="527"/>
    </row>
    <row r="75" spans="2:5">
      <c r="B75" s="527" t="s">
        <v>134</v>
      </c>
      <c r="C75" s="527" t="s">
        <v>135</v>
      </c>
      <c r="D75" s="527"/>
      <c r="E75" s="527"/>
    </row>
    <row r="76" spans="2:5">
      <c r="B76" s="527" t="s">
        <v>136</v>
      </c>
      <c r="C76" s="527" t="s">
        <v>137</v>
      </c>
      <c r="D76" s="527"/>
      <c r="E76" s="527"/>
    </row>
    <row r="77" spans="2:5">
      <c r="B77" s="527" t="s">
        <v>138</v>
      </c>
      <c r="C77" s="527" t="s">
        <v>139</v>
      </c>
      <c r="D77" s="527"/>
      <c r="E77" s="527"/>
    </row>
    <row r="78" spans="2:5">
      <c r="B78" s="527" t="s">
        <v>140</v>
      </c>
      <c r="C78" s="527" t="s">
        <v>141</v>
      </c>
      <c r="D78" s="527"/>
      <c r="E78" s="527"/>
    </row>
    <row r="79" spans="2:5">
      <c r="B79" s="527" t="s">
        <v>142</v>
      </c>
      <c r="C79" s="527" t="s">
        <v>143</v>
      </c>
      <c r="D79" s="527"/>
      <c r="E79" s="527"/>
    </row>
    <row r="80" spans="2:5">
      <c r="B80" s="527" t="s">
        <v>144</v>
      </c>
      <c r="C80" s="527" t="s">
        <v>145</v>
      </c>
      <c r="D80" s="527"/>
      <c r="E80" s="527"/>
    </row>
    <row r="81" spans="2:5">
      <c r="B81" s="527" t="s">
        <v>146</v>
      </c>
      <c r="C81" s="527" t="s">
        <v>147</v>
      </c>
      <c r="D81" s="527"/>
      <c r="E81" s="527"/>
    </row>
    <row r="82" spans="2:5">
      <c r="B82" s="527" t="s">
        <v>148</v>
      </c>
      <c r="C82" s="527" t="s">
        <v>149</v>
      </c>
      <c r="D82" s="527"/>
      <c r="E82" s="527"/>
    </row>
    <row r="83" spans="2:5">
      <c r="B83" s="527" t="s">
        <v>150</v>
      </c>
      <c r="C83" s="527" t="s">
        <v>151</v>
      </c>
      <c r="D83" s="527"/>
      <c r="E83" s="527"/>
    </row>
    <row r="84" spans="2:5">
      <c r="B84" s="527" t="s">
        <v>152</v>
      </c>
      <c r="C84" s="527" t="s">
        <v>153</v>
      </c>
      <c r="D84" s="527"/>
      <c r="E84" s="527"/>
    </row>
    <row r="85" spans="2:5">
      <c r="B85" s="527" t="s">
        <v>154</v>
      </c>
      <c r="C85" s="527" t="s">
        <v>155</v>
      </c>
      <c r="D85" s="527"/>
      <c r="E85" s="527"/>
    </row>
    <row r="86" spans="2:5">
      <c r="B86" s="527" t="s">
        <v>156</v>
      </c>
      <c r="C86" s="527" t="s">
        <v>157</v>
      </c>
      <c r="D86" s="527"/>
      <c r="E86" s="527"/>
    </row>
    <row r="87" spans="2:5">
      <c r="B87" s="527" t="s">
        <v>158</v>
      </c>
      <c r="C87" s="527" t="s">
        <v>159</v>
      </c>
      <c r="D87" s="527"/>
      <c r="E87" s="527"/>
    </row>
    <row r="88" spans="2:5">
      <c r="B88" s="527" t="s">
        <v>160</v>
      </c>
      <c r="C88" s="527" t="s">
        <v>161</v>
      </c>
      <c r="D88" s="527"/>
      <c r="E88" s="527"/>
    </row>
    <row r="89" spans="2:5">
      <c r="B89" s="527" t="s">
        <v>162</v>
      </c>
      <c r="C89" s="527" t="s">
        <v>163</v>
      </c>
      <c r="D89" s="527"/>
      <c r="E89" s="527"/>
    </row>
    <row r="90" spans="2:5">
      <c r="B90" s="527" t="s">
        <v>164</v>
      </c>
      <c r="C90" s="527" t="s">
        <v>165</v>
      </c>
      <c r="D90" s="527"/>
      <c r="E90" s="527"/>
    </row>
    <row r="91" spans="2:5">
      <c r="B91" s="527" t="s">
        <v>166</v>
      </c>
      <c r="C91" s="527" t="s">
        <v>167</v>
      </c>
      <c r="D91" s="527"/>
      <c r="E91" s="527"/>
    </row>
    <row r="92" spans="2:5">
      <c r="B92" s="527" t="s">
        <v>168</v>
      </c>
      <c r="C92" s="527" t="s">
        <v>169</v>
      </c>
      <c r="D92" s="527"/>
      <c r="E92" s="527"/>
    </row>
    <row r="93" spans="2:5">
      <c r="B93" s="527" t="s">
        <v>170</v>
      </c>
      <c r="C93" s="527" t="s">
        <v>171</v>
      </c>
      <c r="D93" s="527"/>
      <c r="E93" s="527"/>
    </row>
    <row r="94" spans="2:5">
      <c r="B94" s="527" t="s">
        <v>172</v>
      </c>
      <c r="C94" s="527" t="s">
        <v>173</v>
      </c>
      <c r="D94" s="527"/>
      <c r="E94" s="527"/>
    </row>
    <row r="95" spans="2:5">
      <c r="B95" s="527" t="s">
        <v>174</v>
      </c>
      <c r="C95" s="527" t="s">
        <v>175</v>
      </c>
      <c r="D95" s="527"/>
      <c r="E95" s="527"/>
    </row>
    <row r="96" spans="2:5">
      <c r="B96" s="527" t="s">
        <v>176</v>
      </c>
      <c r="C96" s="527" t="s">
        <v>177</v>
      </c>
      <c r="D96" s="527"/>
      <c r="E96" s="527"/>
    </row>
    <row r="97" spans="2:5">
      <c r="B97" s="527" t="s">
        <v>178</v>
      </c>
      <c r="C97" s="527" t="s">
        <v>179</v>
      </c>
      <c r="D97" s="527"/>
      <c r="E97" s="527"/>
    </row>
    <row r="98" spans="2:5">
      <c r="B98" s="527" t="s">
        <v>180</v>
      </c>
      <c r="C98" s="527" t="s">
        <v>181</v>
      </c>
      <c r="D98" s="527"/>
      <c r="E98" s="527"/>
    </row>
    <row r="99" spans="2:5">
      <c r="B99" s="527" t="s">
        <v>182</v>
      </c>
      <c r="C99" s="527" t="s">
        <v>183</v>
      </c>
      <c r="D99" s="527"/>
      <c r="E99" s="527"/>
    </row>
    <row r="100" spans="2:5">
      <c r="B100" s="527" t="s">
        <v>184</v>
      </c>
      <c r="C100" s="527" t="s">
        <v>185</v>
      </c>
      <c r="D100" s="527"/>
      <c r="E100" s="527"/>
    </row>
    <row r="101" spans="2:5">
      <c r="B101" s="527" t="s">
        <v>186</v>
      </c>
      <c r="C101" s="527" t="s">
        <v>187</v>
      </c>
      <c r="D101" s="527"/>
      <c r="E101" s="527"/>
    </row>
    <row r="102" spans="2:5">
      <c r="B102" s="527" t="s">
        <v>188</v>
      </c>
      <c r="C102" s="527" t="s">
        <v>189</v>
      </c>
      <c r="D102" s="527"/>
      <c r="E102" s="527"/>
    </row>
    <row r="103" spans="2:5">
      <c r="B103" s="527" t="s">
        <v>190</v>
      </c>
      <c r="C103" s="527" t="s">
        <v>191</v>
      </c>
      <c r="D103" s="527"/>
      <c r="E103" s="527"/>
    </row>
    <row r="104" spans="2:5">
      <c r="B104" s="527" t="s">
        <v>192</v>
      </c>
      <c r="C104" s="527" t="s">
        <v>193</v>
      </c>
      <c r="D104" s="527"/>
      <c r="E104" s="527"/>
    </row>
    <row r="105" spans="2:5">
      <c r="B105" s="527" t="s">
        <v>194</v>
      </c>
      <c r="C105" s="527" t="s">
        <v>195</v>
      </c>
      <c r="D105" s="527"/>
      <c r="E105" s="527"/>
    </row>
    <row r="106" spans="2:5">
      <c r="B106" s="527" t="s">
        <v>196</v>
      </c>
      <c r="C106" s="527" t="s">
        <v>197</v>
      </c>
      <c r="D106" s="527"/>
      <c r="E106" s="527"/>
    </row>
    <row r="107" spans="2:5">
      <c r="B107" s="527" t="s">
        <v>198</v>
      </c>
      <c r="C107" s="527" t="s">
        <v>199</v>
      </c>
      <c r="D107" s="527"/>
      <c r="E107" s="527"/>
    </row>
    <row r="108" spans="2:5">
      <c r="B108" s="527" t="s">
        <v>1452</v>
      </c>
      <c r="C108" s="527" t="s">
        <v>59</v>
      </c>
    </row>
    <row r="109" spans="2:5">
      <c r="B109" s="527" t="s">
        <v>1477</v>
      </c>
      <c r="C109" s="527" t="s">
        <v>1478</v>
      </c>
    </row>
    <row r="110" spans="2:5">
      <c r="B110" s="527" t="s">
        <v>1479</v>
      </c>
      <c r="C110" s="527" t="s">
        <v>1480</v>
      </c>
    </row>
    <row r="111" spans="2:5">
      <c r="B111" s="527" t="s">
        <v>1581</v>
      </c>
      <c r="C111" s="527" t="s">
        <v>1476</v>
      </c>
    </row>
  </sheetData>
  <sheetProtection algorithmName="SHA-512" hashValue="uV+slZtnBmL9eL9XiRGew64AT7RfuYyngW5zRKxSSISe4awIJ1Ow5rUcTjwwAi9Q1upZOrJLsi3GFwxOgeGJhw==" saltValue="m5PfzqHd6zUWtfBus1kOPA==" spinCount="100000" sheet="1" objects="1" scenarios="1"/>
  <conditionalFormatting sqref="A7:A61">
    <cfRule type="containsText" dxfId="20" priority="1" operator="containsText" text="N/A">
      <formula>NOT(ISERROR(SEARCH("N/A",A7)))</formula>
    </cfRule>
    <cfRule type="containsText" dxfId="19" priority="2" operator="containsText" text="DELVIS">
      <formula>NOT(ISERROR(SEARCH("DELVIS",A7)))</formula>
    </cfRule>
    <cfRule type="containsText" dxfId="18" priority="3" operator="containsText" text="NEJ">
      <formula>NOT(ISERROR(SEARCH("NEJ",A7)))</formula>
    </cfRule>
    <cfRule type="containsText" dxfId="17" priority="4" operator="containsText" text="JA">
      <formula>NOT(ISERROR(SEARCH("JA",A7)))</formula>
    </cfRule>
  </conditionalFormatting>
  <dataValidations count="1">
    <dataValidation type="list" allowBlank="1" showInputMessage="1" showErrorMessage="1" sqref="A7:A61" xr:uid="{E7D61853-F872-49BD-A325-5F808453DC15}">
      <formula1>#REF!</formula1>
    </dataValidation>
  </dataValidations>
  <hyperlinks>
    <hyperlink ref="B7" location="'EU OV1'!A1" display="EU OV1" xr:uid="{5F94892A-97C4-44BD-AB2A-224D02E058AD}"/>
    <hyperlink ref="B8" location="'EU KM1'!A1" display="EU KM1" xr:uid="{0B6F067E-23D5-4A52-9282-B2788400BE24}"/>
    <hyperlink ref="B9" location="'EU OVC'!A1" display="EU OVC" xr:uid="{F2B84208-ED35-46E0-A30A-69B89FE6DAB4}"/>
    <hyperlink ref="B10" location="'EU OVA'!A1" display="EU OVA" xr:uid="{904383A7-A369-41FA-BF1F-D86D0638D7E8}"/>
    <hyperlink ref="B11" location="'EU OVB'!A1" display="EU OVB" xr:uid="{BCDD95FB-EE51-4526-99EB-0D9FBC13D1BD}"/>
    <hyperlink ref="B12" location="'EU CC1'!A1" display="EU CC1" xr:uid="{31966C19-74C3-424C-ABB5-DDD32D10A1B1}"/>
    <hyperlink ref="B13" location="'EU CC2'!A1" display="EU CC2" xr:uid="{B61883D2-E286-44D1-9A9D-46408C52BC77}"/>
    <hyperlink ref="B14" location="'EU CCA'!A1" display="EU CCA" xr:uid="{A78241B0-EADB-4105-B432-1F14CC949FDE}"/>
    <hyperlink ref="B15" location="'EU CCyB1'!A1" display="EU CCyB1" xr:uid="{D3A2BB29-28B1-4CD4-A0FE-E042AAC9E618}"/>
    <hyperlink ref="B16" location="'EU CCyB2'!A1" display="EU CCyB2" xr:uid="{E08B33E7-D035-4F53-ADDA-6BA48648C69B}"/>
    <hyperlink ref="B17" location="'EU LR1 - LRSum'!A1" display="EU LR1 – LRSum" xr:uid="{9BF82367-8B0E-410E-9147-9DE97980823E}"/>
    <hyperlink ref="B18" location="'EU LR2 - LRCom'!A1" display="EU LR2 – LRCom" xr:uid="{3C9B6C59-13AD-4146-B7B2-7855022DC166}"/>
    <hyperlink ref="B19" location="'EU LR3 - LRSpl'!A1" display="EU LR3 – LRSpl" xr:uid="{A47F6E71-83B0-473D-A673-8800AB5C4C32}"/>
    <hyperlink ref="B20" location="'EU LRA'!A1" display="EU LRA" xr:uid="{C831657E-9B2E-46D0-88D8-0C2A375A48F3}"/>
    <hyperlink ref="B21" location="'EU LIQA'!A1" display="EU LIQA" xr:uid="{2768FD2B-5A0E-42EE-ADFF-8BF07379B658}"/>
    <hyperlink ref="B22" location="'EU LIQ1'!A1" display="EU LIQ1" xr:uid="{047C8EB1-3811-4EA3-836A-AD9EA20B1386}"/>
    <hyperlink ref="B23" location="'EU LIQB'!A1" display="EU LIQB" xr:uid="{85D3ACBA-C6F8-4C24-9E1E-A473D8E062DE}"/>
    <hyperlink ref="B24" location="'EU LIQ2'!A1" display="EU LIQ2" xr:uid="{EFCE3621-DA17-409E-B574-4193E2CA9A2A}"/>
    <hyperlink ref="B25" location="'EU CRA'!A1" display="EU CRA" xr:uid="{2E193973-DB76-4100-9325-DDD7C189A788}"/>
    <hyperlink ref="B26" location="'EU CRB'!A1" display="EU CRB " xr:uid="{33837659-1FE3-45D8-B886-40D326BB0567}"/>
    <hyperlink ref="B27" location="'EU CR1'!A1" display="EU CR1" xr:uid="{78C5BBFA-3639-498C-92F4-028FCF5DD78B}"/>
    <hyperlink ref="B28" location="'EU CR1-A'!A1" display="EU CR1-A" xr:uid="{3057C016-A5C7-4676-AB46-8B244FE6129A}"/>
    <hyperlink ref="B30" location="'EU CQ1'!A1" display="EU CQ1" xr:uid="{26D4005E-A88F-4348-A19F-ABE73847ED0E}"/>
    <hyperlink ref="B31" location="'EU CQ3'!A1" display="EU CQ3" xr:uid="{23AEEC06-AE65-4E08-A2D1-B8DEF857058C}"/>
    <hyperlink ref="B32" location="'EU CQ7'!A1" display="EU CQ7" xr:uid="{D4848D0D-DD5A-4B3A-8114-81463BDC70E5}"/>
    <hyperlink ref="B33" location="'EU CRC'!A1" display="EU CRC" xr:uid="{95F6CA53-2622-4E40-808F-4C680D3859FC}"/>
    <hyperlink ref="B34" location="'EU CR3'!A1" display="EU CR3" xr:uid="{30C6BCD6-A923-42A8-A94B-BB17F60C87D7}"/>
    <hyperlink ref="B35" location="'EU CRD'!A1" display="EU CRD" xr:uid="{1B637C9A-CC42-4D64-B0D6-87DA3C08CAC2}"/>
    <hyperlink ref="B36" location="'EU CR4'!A1" display="EU CR4" xr:uid="{CB9AA48A-39D3-40D2-9C35-F35DF4B12C02}"/>
    <hyperlink ref="B37" location="'EU CR5'!A1" display="EU CR5" xr:uid="{3CC848A3-A170-4B4D-96E3-D631C42E7A1C}"/>
    <hyperlink ref="B38" location="'EU CRE'!A1" display="EU CRE" xr:uid="{1A0BA953-9AB9-4610-9189-1A0E05DAEB02}"/>
    <hyperlink ref="B39" location="'EU CR6'!A1" display="EU CR6" xr:uid="{94258BF7-1F17-433B-8248-B27A79526504}"/>
    <hyperlink ref="B40" location="'EU CR6-A'!A1" display="EU CR6-A" xr:uid="{E6703F06-3526-4134-8567-0524CFD45A90}"/>
    <hyperlink ref="B41" location="'EU CR8'!A1" display="EU CR8" xr:uid="{FD2C407D-3816-4426-8546-E5214982A50C}"/>
    <hyperlink ref="B42" location="'EU CR9'!A1" display="EU CR9" xr:uid="{49914A62-8362-4B7C-8609-5458AF444B36}"/>
    <hyperlink ref="B43" location="'EU CCRA'!A1" display="EU CCRA" xr:uid="{085AB9DF-FD7B-4B52-ADD1-0A29A6A2F1E6}"/>
    <hyperlink ref="B44" location="'EU CCR3'!A1" display="EU CCR3" xr:uid="{3649AD8C-52B5-4D3A-B4FE-AFFC412DD7B9}"/>
    <hyperlink ref="B45" location="'EU CCR5'!A1" display="EU CCR5" xr:uid="{821B315A-E86E-4BD7-8D9A-43CC98AAAD16}"/>
    <hyperlink ref="B46" location="'EU CCR8'!A1" display="EU CCR8" xr:uid="{18C38021-1F7C-42C6-8522-3235DD7D361A}"/>
    <hyperlink ref="B47" location="'EU MRA'!A1" display="EU MRA" xr:uid="{BE13E2FE-7476-45BB-9223-152588DEF533}"/>
    <hyperlink ref="B48" location="'EU MR1'!A1" display="EU MR1" xr:uid="{83932892-3E63-40AA-939D-E9B13A913C2C}"/>
    <hyperlink ref="B49" location="'EU ORA'!A1" display="EU ORA" xr:uid="{A17304C6-B2AE-465A-9FB3-C4A05AA70876}"/>
    <hyperlink ref="B50" location="'EU OR1'!A1" display="EU OR1" xr:uid="{E398C813-53DB-400F-970B-EA7C90C46ABA}"/>
    <hyperlink ref="B51" location="'EU REMA'!A1" display="EU REMA" xr:uid="{3237CA98-268A-4E65-8465-1968AFAD4D56}"/>
    <hyperlink ref="B52" location="'EU REM1'!A1" display="EU REM1" xr:uid="{14BF37AE-3DBB-4EF6-871A-34A68D4C73A2}"/>
    <hyperlink ref="B53" location="'EU REM2'!A1" display="EU REM2" xr:uid="{5DC26DAD-6EDF-478E-8F47-B39A69FC1F9E}"/>
    <hyperlink ref="B54" location="'EU REM4'!A1" display="EU REM4" xr:uid="{41842661-50BE-441C-92A9-804F1F28188F}"/>
    <hyperlink ref="B55" location="'EU REM5'!A1" display="EU REM5" xr:uid="{169913FD-73A9-411E-8A41-9C15815D2A72}"/>
    <hyperlink ref="B56" location="'EU AE1'!A1" display="EU AE1" xr:uid="{CEA22B0B-EA6C-4FD4-9B84-2826C18A9701}"/>
    <hyperlink ref="B57" location="'EU AE2'!A1" display="EU AE2" xr:uid="{AB60491B-B063-4B80-AFBD-2C9FAAD34E30}"/>
    <hyperlink ref="B58" location="'EU AE3'!A1" display="EU AE3" xr:uid="{E5FEA56E-AE22-4BD9-B712-EB01CD7C6860}"/>
    <hyperlink ref="B59" location="'EU AE4'!A1" display="EU AE4" xr:uid="{C7EDD82F-F967-4FC9-B0A6-98EF9E5EFB6E}"/>
    <hyperlink ref="B60" location="'EU IRRBBA'!A1" display="EU IRRBBA" xr:uid="{902A0464-F072-46F5-843C-D507AFB42FA2}"/>
    <hyperlink ref="B61" location="'EU IRRBB1'!A1" display="EU IRRBB1" xr:uid="{A9B04D34-AF13-4029-81BB-4F350C389AB2}"/>
    <hyperlink ref="B106" location="'EU CCR1'!A1" display="EU CCR1" xr:uid="{52209C8F-B706-4A61-AE92-2920EEDFFA78}"/>
    <hyperlink ref="B29" location="'EU CR2'!A1" display="EU CR2" xr:uid="{555A75EC-A675-4E65-82AA-97B4847C7279}"/>
    <hyperlink ref="B62" location="'EU KM2'!Print_Area" display="EU KM2" xr:uid="{F19DBE9C-FC32-4A83-BB41-6AA98014570B}"/>
    <hyperlink ref="B63" location="'EU TLAC 1'!Print_Area" display="EU TLAC1" xr:uid="{435C51DF-CE5C-4615-B59C-3B237A416018}"/>
    <hyperlink ref="B64" location="'EU TLAC3a'!A1" display="EU TLAC3a" xr:uid="{D3C8D55F-56E3-4D9C-9531-03FEE88715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4DAA2-CB0D-4214-8077-E7483B4D0396}">
  <dimension ref="A2:AA15"/>
  <sheetViews>
    <sheetView showGridLines="0" workbookViewId="0">
      <selection activeCell="G35" sqref="G35"/>
    </sheetView>
  </sheetViews>
  <sheetFormatPr defaultColWidth="9.140625" defaultRowHeight="14.25"/>
  <cols>
    <col min="1" max="1" width="5.7109375" style="6" customWidth="1"/>
    <col min="2" max="2" width="4.5703125" style="6" customWidth="1"/>
    <col min="3" max="3" width="24.85546875" style="6" customWidth="1"/>
    <col min="4" max="4" width="25.7109375" style="6" customWidth="1"/>
    <col min="5" max="5" width="27.140625" style="6" customWidth="1"/>
    <col min="6" max="8" width="19.5703125" style="6" customWidth="1"/>
    <col min="9" max="9" width="20.140625" style="6" customWidth="1"/>
    <col min="10" max="10" width="26.42578125" style="6" customWidth="1"/>
    <col min="11" max="12" width="25.140625" style="6" customWidth="1"/>
    <col min="13" max="13" width="9.140625" style="6"/>
    <col min="14" max="14" width="13.140625" style="6" customWidth="1"/>
    <col min="15" max="15" width="24.28515625" style="6" customWidth="1"/>
    <col min="16" max="16" width="23.5703125" style="6" customWidth="1"/>
    <col min="17" max="27" width="9.140625" style="6"/>
    <col min="28" max="16384" width="9.140625" style="58"/>
  </cols>
  <sheetData>
    <row r="2" spans="2:16">
      <c r="B2" s="34" t="str">
        <f>'Årliga tabeller pelare 3'!B2</f>
        <v>Skandiabanken Aktiebolag (publ) Årlig information om kapitaltäckning och riskhantering - Pelare 3 2024</v>
      </c>
    </row>
    <row r="3" spans="2:16" ht="15">
      <c r="B3" s="18" t="s">
        <v>543</v>
      </c>
    </row>
    <row r="4" spans="2:16" ht="15">
      <c r="C4" s="18"/>
    </row>
    <row r="6" spans="2:16">
      <c r="B6" s="6" t="s">
        <v>201</v>
      </c>
      <c r="D6" s="194" t="s">
        <v>371</v>
      </c>
      <c r="E6" s="194" t="s">
        <v>544</v>
      </c>
      <c r="F6" s="194" t="s">
        <v>372</v>
      </c>
      <c r="G6" s="194" t="s">
        <v>545</v>
      </c>
      <c r="H6" s="194" t="s">
        <v>546</v>
      </c>
      <c r="I6" s="194" t="s">
        <v>547</v>
      </c>
      <c r="J6" s="194" t="s">
        <v>548</v>
      </c>
      <c r="K6" s="194" t="s">
        <v>549</v>
      </c>
      <c r="L6" s="194" t="s">
        <v>550</v>
      </c>
      <c r="M6" s="194" t="s">
        <v>551</v>
      </c>
      <c r="N6" s="194" t="s">
        <v>552</v>
      </c>
      <c r="O6" s="194" t="s">
        <v>553</v>
      </c>
      <c r="P6" s="194" t="s">
        <v>554</v>
      </c>
    </row>
    <row r="7" spans="2:16">
      <c r="D7" s="638" t="s">
        <v>555</v>
      </c>
      <c r="E7" s="639"/>
      <c r="F7" s="638" t="s">
        <v>556</v>
      </c>
      <c r="G7" s="639"/>
      <c r="H7" s="635" t="s">
        <v>557</v>
      </c>
      <c r="I7" s="635" t="s">
        <v>558</v>
      </c>
      <c r="J7" s="638" t="s">
        <v>559</v>
      </c>
      <c r="K7" s="642"/>
      <c r="L7" s="642"/>
      <c r="M7" s="639"/>
      <c r="N7" s="635" t="s">
        <v>560</v>
      </c>
      <c r="O7" s="635" t="s">
        <v>561</v>
      </c>
      <c r="P7" s="635" t="s">
        <v>562</v>
      </c>
    </row>
    <row r="8" spans="2:16">
      <c r="D8" s="640"/>
      <c r="E8" s="641"/>
      <c r="F8" s="640"/>
      <c r="G8" s="641"/>
      <c r="H8" s="636"/>
      <c r="I8" s="636"/>
      <c r="J8" s="643"/>
      <c r="K8" s="644"/>
      <c r="L8" s="644"/>
      <c r="M8" s="645"/>
      <c r="N8" s="636"/>
      <c r="O8" s="636"/>
      <c r="P8" s="636"/>
    </row>
    <row r="9" spans="2:16" ht="71.25">
      <c r="C9" s="195"/>
      <c r="D9" s="194" t="s">
        <v>563</v>
      </c>
      <c r="E9" s="194" t="s">
        <v>564</v>
      </c>
      <c r="F9" s="194" t="s">
        <v>565</v>
      </c>
      <c r="G9" s="194" t="s">
        <v>566</v>
      </c>
      <c r="H9" s="637"/>
      <c r="I9" s="637"/>
      <c r="J9" s="194" t="s">
        <v>567</v>
      </c>
      <c r="K9" s="194" t="s">
        <v>556</v>
      </c>
      <c r="L9" s="194" t="s">
        <v>568</v>
      </c>
      <c r="M9" s="348" t="s">
        <v>569</v>
      </c>
      <c r="N9" s="637"/>
      <c r="O9" s="637"/>
      <c r="P9" s="637"/>
    </row>
    <row r="10" spans="2:16" ht="15">
      <c r="B10" s="349" t="s">
        <v>570</v>
      </c>
      <c r="C10" s="350" t="s">
        <v>571</v>
      </c>
      <c r="D10" s="196"/>
      <c r="E10" s="197"/>
      <c r="F10" s="197"/>
      <c r="G10" s="197"/>
      <c r="H10" s="197"/>
      <c r="I10" s="197"/>
      <c r="J10" s="197"/>
      <c r="K10" s="197"/>
      <c r="L10" s="197"/>
      <c r="M10" s="197"/>
      <c r="N10" s="197"/>
      <c r="O10" s="351"/>
      <c r="P10" s="351"/>
    </row>
    <row r="11" spans="2:16">
      <c r="B11" s="198"/>
      <c r="C11" s="352" t="s">
        <v>572</v>
      </c>
      <c r="D11" s="199">
        <v>5825.6761221776951</v>
      </c>
      <c r="E11" s="199">
        <v>113114.20996745997</v>
      </c>
      <c r="F11" s="199"/>
      <c r="G11" s="199"/>
      <c r="H11" s="199"/>
      <c r="I11" s="200">
        <v>118939.88608963767</v>
      </c>
      <c r="J11" s="199">
        <v>727.51151554840965</v>
      </c>
      <c r="K11" s="199"/>
      <c r="L11" s="199"/>
      <c r="M11" s="199">
        <v>727.51151554840965</v>
      </c>
      <c r="N11" s="200">
        <v>1486748.5761204709</v>
      </c>
      <c r="O11" s="201">
        <v>0.98014426989458592</v>
      </c>
      <c r="P11" s="605">
        <v>0.02</v>
      </c>
    </row>
    <row r="12" spans="2:16">
      <c r="B12" s="198"/>
      <c r="C12" s="353" t="s">
        <v>573</v>
      </c>
      <c r="D12" s="199">
        <v>1406.7457273300001</v>
      </c>
      <c r="E12" s="199"/>
      <c r="F12" s="199"/>
      <c r="G12" s="199"/>
      <c r="H12" s="199"/>
      <c r="I12" s="200">
        <v>1406.7457273300001</v>
      </c>
      <c r="J12" s="199">
        <v>11.265192557360002</v>
      </c>
      <c r="K12" s="199"/>
      <c r="L12" s="199"/>
      <c r="M12" s="199">
        <v>11.265192557360002</v>
      </c>
      <c r="N12" s="200">
        <v>17584.321591625001</v>
      </c>
      <c r="O12" s="201">
        <v>1.5177098504114089E-2</v>
      </c>
      <c r="P12" s="605">
        <v>2.5000000000000001E-2</v>
      </c>
    </row>
    <row r="13" spans="2:16">
      <c r="B13" s="198"/>
      <c r="C13" s="353" t="s">
        <v>574</v>
      </c>
      <c r="D13" s="35">
        <v>433.65884427039998</v>
      </c>
      <c r="E13" s="35"/>
      <c r="F13" s="35"/>
      <c r="G13" s="35"/>
      <c r="H13" s="35"/>
      <c r="I13" s="200">
        <v>433.65884427039998</v>
      </c>
      <c r="J13" s="35">
        <v>3.4727115910399999</v>
      </c>
      <c r="K13" s="35"/>
      <c r="L13" s="35"/>
      <c r="M13" s="199">
        <v>3.4727115910399999</v>
      </c>
      <c r="N13" s="200">
        <v>5420.7355533800001</v>
      </c>
      <c r="O13" s="202">
        <v>4.6786316012998909E-3</v>
      </c>
      <c r="P13" s="606">
        <v>2.5000000000000001E-2</v>
      </c>
    </row>
    <row r="14" spans="2:16">
      <c r="B14" s="198"/>
      <c r="C14" s="33"/>
      <c r="D14" s="199"/>
      <c r="E14" s="199"/>
      <c r="F14" s="199"/>
      <c r="G14" s="199"/>
      <c r="H14" s="199"/>
      <c r="I14" s="200"/>
      <c r="J14" s="199"/>
      <c r="K14" s="199"/>
      <c r="L14" s="199"/>
      <c r="M14" s="199"/>
      <c r="N14" s="200"/>
      <c r="O14" s="199"/>
      <c r="P14" s="199"/>
    </row>
    <row r="15" spans="2:16" ht="15">
      <c r="B15" s="354" t="s">
        <v>575</v>
      </c>
      <c r="C15" s="355" t="s">
        <v>217</v>
      </c>
      <c r="D15" s="203">
        <v>7666.0806937780944</v>
      </c>
      <c r="E15" s="203">
        <v>113114.20996745997</v>
      </c>
      <c r="F15" s="203"/>
      <c r="G15" s="203"/>
      <c r="H15" s="203"/>
      <c r="I15" s="203">
        <v>120780.29066123806</v>
      </c>
      <c r="J15" s="203">
        <v>742.2494196968097</v>
      </c>
      <c r="K15" s="203"/>
      <c r="L15" s="203"/>
      <c r="M15" s="203">
        <v>742.2494196968097</v>
      </c>
      <c r="N15" s="203">
        <v>1509753.633265476</v>
      </c>
      <c r="O15" s="204">
        <v>0.99999999999999989</v>
      </c>
      <c r="P15" s="205"/>
    </row>
  </sheetData>
  <sheetProtection algorithmName="SHA-512" hashValue="BqYen4AmynylZ67ft4Y1HPttNnBLCsGBKGPKpz9ORjad3Q0T8ONjBir/dg7lEyW04ddCaIBiVhD305ueCbUr/Q==" saltValue="dlPMzWkjxjq31WjIAob3hg==" spinCount="100000" sheet="1" objects="1" scenarios="1"/>
  <mergeCells count="8">
    <mergeCell ref="O7:O9"/>
    <mergeCell ref="P7:P9"/>
    <mergeCell ref="D7:E8"/>
    <mergeCell ref="F7:G8"/>
    <mergeCell ref="H7:H9"/>
    <mergeCell ref="I7:I9"/>
    <mergeCell ref="J7:M8"/>
    <mergeCell ref="N7:N9"/>
  </mergeCells>
  <conditionalFormatting sqref="D10:N15">
    <cfRule type="cellIs" dxfId="15" priority="2" stopIfTrue="1" operator="lessThan">
      <formula>0</formula>
    </cfRule>
  </conditionalFormatting>
  <conditionalFormatting sqref="O11:P15">
    <cfRule type="cellIs" dxfId="14" priority="1" stopIfTrue="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EFFD4-B69A-4004-945B-494D55514BF0}">
  <dimension ref="B2:D10"/>
  <sheetViews>
    <sheetView showGridLines="0" workbookViewId="0">
      <selection activeCell="D9" sqref="D9"/>
    </sheetView>
  </sheetViews>
  <sheetFormatPr defaultColWidth="9.140625" defaultRowHeight="14.25"/>
  <cols>
    <col min="1" max="1" width="5.7109375" style="6" customWidth="1"/>
    <col min="2" max="2" width="9.140625" style="6"/>
    <col min="3" max="3" width="55.28515625" style="6" customWidth="1"/>
    <col min="4" max="4" width="30.140625" style="6" customWidth="1"/>
    <col min="5" max="5" width="44" style="6" bestFit="1" customWidth="1"/>
    <col min="6" max="6" width="26.5703125" style="6" customWidth="1"/>
    <col min="7" max="7" width="44" style="6" bestFit="1" customWidth="1"/>
    <col min="8" max="8" width="16.5703125" style="6" customWidth="1"/>
    <col min="9" max="9" width="25.85546875" style="6" bestFit="1" customWidth="1"/>
    <col min="10" max="10" width="14" style="6" customWidth="1"/>
    <col min="11" max="11" width="25.85546875" style="6" bestFit="1" customWidth="1"/>
    <col min="12" max="16384" width="9.140625" style="6"/>
  </cols>
  <sheetData>
    <row r="2" spans="2:4" ht="15">
      <c r="B2" s="34" t="str">
        <f>'Årliga tabeller pelare 3'!B2</f>
        <v>Skandiabanken Aktiebolag (publ) Årlig information om kapitaltäckning och riskhantering - Pelare 3 2024</v>
      </c>
      <c r="C2" s="7"/>
    </row>
    <row r="3" spans="2:4" ht="15">
      <c r="B3" s="7" t="s">
        <v>1405</v>
      </c>
    </row>
    <row r="6" spans="2:4">
      <c r="B6" s="195" t="s">
        <v>201</v>
      </c>
    </row>
    <row r="7" spans="2:4">
      <c r="D7" s="194" t="s">
        <v>371</v>
      </c>
    </row>
    <row r="8" spans="2:4">
      <c r="B8" s="356">
        <v>1</v>
      </c>
      <c r="C8" s="357" t="s">
        <v>227</v>
      </c>
      <c r="D8" s="35">
        <v>32321.428198532107</v>
      </c>
    </row>
    <row r="9" spans="2:4">
      <c r="B9" s="356">
        <v>2</v>
      </c>
      <c r="C9" s="357" t="s">
        <v>576</v>
      </c>
      <c r="D9" s="605">
        <v>2.0099278650527071E-2</v>
      </c>
    </row>
    <row r="10" spans="2:4">
      <c r="B10" s="356">
        <v>3</v>
      </c>
      <c r="C10" s="357" t="s">
        <v>577</v>
      </c>
      <c r="D10" s="206">
        <v>649.63739174530008</v>
      </c>
    </row>
  </sheetData>
  <sheetProtection algorithmName="SHA-512" hashValue="b9cKvwVoSyXpYDtzzPcoJ2Hft1LkKVoRosZ+CcgANWv0CczG8DXZG84PMK9eYobsGBnzKoFBwopnJLePKYV42w==" saltValue="neTa2DOKrFh1zljG3YcwhQ==" spinCount="100000" sheet="1" objects="1" scenarios="1"/>
  <conditionalFormatting sqref="D8:D10">
    <cfRule type="cellIs" dxfId="13" priority="1" stopIfTrue="1" operator="less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B922F-6984-4265-B574-8E6F8B4D6A5B}">
  <dimension ref="A2:E23"/>
  <sheetViews>
    <sheetView showGridLines="0" workbookViewId="0">
      <selection activeCell="H24" sqref="H24"/>
    </sheetView>
  </sheetViews>
  <sheetFormatPr defaultColWidth="9.140625" defaultRowHeight="14.25"/>
  <cols>
    <col min="1" max="1" width="5.7109375" style="6" customWidth="1"/>
    <col min="2" max="2" width="9.140625" style="6"/>
    <col min="3" max="3" width="63.140625" style="6" customWidth="1"/>
    <col min="4" max="4" width="27.42578125" style="19" customWidth="1"/>
    <col min="5" max="16384" width="9.140625" style="6"/>
  </cols>
  <sheetData>
    <row r="2" spans="2:5">
      <c r="B2" s="34" t="str">
        <f>'Årliga tabeller pelare 3'!B2</f>
        <v>Skandiabanken Aktiebolag (publ) Årlig information om kapitaltäckning och riskhantering - Pelare 3 2024</v>
      </c>
    </row>
    <row r="3" spans="2:5" ht="15">
      <c r="B3" s="7" t="s">
        <v>578</v>
      </c>
      <c r="C3" s="21"/>
      <c r="D3" s="37"/>
    </row>
    <row r="4" spans="2:5" ht="15">
      <c r="B4" s="21"/>
      <c r="C4" s="21"/>
      <c r="D4" s="37"/>
    </row>
    <row r="5" spans="2:5">
      <c r="B5" s="195" t="s">
        <v>201</v>
      </c>
    </row>
    <row r="6" spans="2:5">
      <c r="B6" s="195"/>
    </row>
    <row r="7" spans="2:5" ht="15">
      <c r="B7" s="198"/>
      <c r="C7" s="198"/>
      <c r="D7" s="207">
        <v>45657</v>
      </c>
    </row>
    <row r="8" spans="2:5" ht="15">
      <c r="B8" s="198"/>
      <c r="C8" s="198"/>
      <c r="D8" s="20" t="s">
        <v>579</v>
      </c>
    </row>
    <row r="9" spans="2:5" ht="15">
      <c r="B9" s="107">
        <v>1</v>
      </c>
      <c r="C9" s="8" t="s">
        <v>580</v>
      </c>
      <c r="D9" s="208">
        <v>129016</v>
      </c>
      <c r="E9" s="7"/>
    </row>
    <row r="10" spans="2:5" ht="42.75">
      <c r="B10" s="10">
        <v>2</v>
      </c>
      <c r="C10" s="8" t="s">
        <v>581</v>
      </c>
      <c r="D10" s="208"/>
      <c r="E10" s="7"/>
    </row>
    <row r="11" spans="2:5" ht="28.5">
      <c r="B11" s="10">
        <v>3</v>
      </c>
      <c r="C11" s="8" t="s">
        <v>582</v>
      </c>
      <c r="D11" s="209"/>
    </row>
    <row r="12" spans="2:5" ht="28.5">
      <c r="B12" s="10">
        <v>4</v>
      </c>
      <c r="C12" s="8" t="s">
        <v>583</v>
      </c>
      <c r="D12" s="209"/>
    </row>
    <row r="13" spans="2:5" ht="71.25">
      <c r="B13" s="10">
        <v>5</v>
      </c>
      <c r="C13" s="8" t="s">
        <v>584</v>
      </c>
      <c r="D13" s="209"/>
    </row>
    <row r="14" spans="2:5" ht="28.5">
      <c r="B14" s="10">
        <v>6</v>
      </c>
      <c r="C14" s="8" t="s">
        <v>585</v>
      </c>
      <c r="D14" s="209"/>
    </row>
    <row r="15" spans="2:5" ht="28.5">
      <c r="B15" s="10">
        <v>7</v>
      </c>
      <c r="C15" s="8" t="s">
        <v>586</v>
      </c>
      <c r="D15" s="209"/>
    </row>
    <row r="16" spans="2:5">
      <c r="B16" s="10">
        <v>8</v>
      </c>
      <c r="C16" s="8" t="s">
        <v>587</v>
      </c>
      <c r="D16" s="209">
        <v>-144</v>
      </c>
    </row>
    <row r="17" spans="1:4">
      <c r="B17" s="10">
        <v>9</v>
      </c>
      <c r="C17" s="8" t="s">
        <v>588</v>
      </c>
      <c r="D17" s="209"/>
    </row>
    <row r="18" spans="1:4" ht="28.5">
      <c r="B18" s="10">
        <v>10</v>
      </c>
      <c r="C18" s="8" t="s">
        <v>589</v>
      </c>
      <c r="D18" s="209">
        <v>2170</v>
      </c>
    </row>
    <row r="19" spans="1:4" ht="28.5">
      <c r="B19" s="10">
        <v>11</v>
      </c>
      <c r="C19" s="8" t="s">
        <v>590</v>
      </c>
      <c r="D19" s="38"/>
    </row>
    <row r="20" spans="1:4" ht="42.75">
      <c r="B20" s="10" t="s">
        <v>591</v>
      </c>
      <c r="C20" s="8" t="s">
        <v>592</v>
      </c>
      <c r="D20" s="208"/>
    </row>
    <row r="21" spans="1:4" ht="42.75">
      <c r="B21" s="10" t="s">
        <v>593</v>
      </c>
      <c r="C21" s="8" t="s">
        <v>594</v>
      </c>
      <c r="D21" s="208"/>
    </row>
    <row r="22" spans="1:4">
      <c r="B22" s="10">
        <v>12</v>
      </c>
      <c r="C22" s="8" t="s">
        <v>595</v>
      </c>
      <c r="D22" s="209">
        <v>-67</v>
      </c>
    </row>
    <row r="23" spans="1:4" ht="15">
      <c r="A23" s="7"/>
      <c r="B23" s="11">
        <v>13</v>
      </c>
      <c r="C23" s="36" t="s">
        <v>255</v>
      </c>
      <c r="D23" s="210">
        <v>130975</v>
      </c>
    </row>
  </sheetData>
  <sheetProtection algorithmName="SHA-512" hashValue="LjttaPpeyu8H0vV7+yD+OGe9+79Oo987t4XsAZP3zJRKprEITKhveaSslbt8oKgZNdjnchPCj5RNy4/VnK+miA==" saltValue="Uy1cYeIfsN98rznYgKPylg=="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1AFB3-B6DA-4AEC-9A93-787C7874EBB3}">
  <dimension ref="B2:M75"/>
  <sheetViews>
    <sheetView showGridLines="0" workbookViewId="0">
      <selection activeCell="E25" sqref="E25"/>
    </sheetView>
  </sheetViews>
  <sheetFormatPr defaultColWidth="9.140625" defaultRowHeight="14.25"/>
  <cols>
    <col min="1" max="1" width="5.7109375" style="6" customWidth="1"/>
    <col min="2" max="2" width="8.5703125" style="19" customWidth="1"/>
    <col min="3" max="3" width="71.85546875" style="6" customWidth="1"/>
    <col min="4" max="4" width="58" style="19" customWidth="1"/>
    <col min="5" max="5" width="43.7109375" style="19" customWidth="1"/>
    <col min="6" max="16384" width="9.140625" style="6"/>
  </cols>
  <sheetData>
    <row r="2" spans="2:5">
      <c r="B2" s="34" t="str">
        <f>'Årliga tabeller pelare 3'!B2</f>
        <v>Skandiabanken Aktiebolag (publ) Årlig information om kapitaltäckning och riskhantering - Pelare 3 2024</v>
      </c>
    </row>
    <row r="3" spans="2:5" ht="15">
      <c r="B3" s="7" t="s">
        <v>1406</v>
      </c>
    </row>
    <row r="4" spans="2:5" ht="15">
      <c r="B4" s="7"/>
    </row>
    <row r="5" spans="2:5">
      <c r="B5" s="90" t="s">
        <v>201</v>
      </c>
    </row>
    <row r="6" spans="2:5" ht="15">
      <c r="C6" s="211"/>
      <c r="D6" s="649" t="s">
        <v>596</v>
      </c>
      <c r="E6" s="650"/>
    </row>
    <row r="7" spans="2:5">
      <c r="B7" s="651"/>
      <c r="C7" s="652"/>
      <c r="D7" s="15" t="s">
        <v>371</v>
      </c>
      <c r="E7" s="15" t="s">
        <v>544</v>
      </c>
    </row>
    <row r="8" spans="2:5" ht="15">
      <c r="B8" s="653"/>
      <c r="C8" s="654"/>
      <c r="D8" s="212">
        <v>45657</v>
      </c>
      <c r="E8" s="212">
        <v>45565</v>
      </c>
    </row>
    <row r="9" spans="2:5" ht="15">
      <c r="B9" s="646" t="s">
        <v>597</v>
      </c>
      <c r="C9" s="647"/>
      <c r="D9" s="647"/>
      <c r="E9" s="648"/>
    </row>
    <row r="10" spans="2:5" ht="28.5">
      <c r="B10" s="15">
        <v>1</v>
      </c>
      <c r="C10" s="8" t="s">
        <v>598</v>
      </c>
      <c r="D10" s="38">
        <v>129106</v>
      </c>
      <c r="E10" s="38">
        <v>126312</v>
      </c>
    </row>
    <row r="11" spans="2:5" ht="42.75">
      <c r="B11" s="194">
        <v>2</v>
      </c>
      <c r="C11" s="8" t="s">
        <v>599</v>
      </c>
      <c r="D11" s="208" t="s">
        <v>211</v>
      </c>
      <c r="E11" s="208" t="s">
        <v>211</v>
      </c>
    </row>
    <row r="12" spans="2:5" ht="28.5">
      <c r="B12" s="194">
        <v>3</v>
      </c>
      <c r="C12" s="8" t="s">
        <v>600</v>
      </c>
      <c r="D12" s="208" t="s">
        <v>211</v>
      </c>
      <c r="E12" s="208" t="s">
        <v>211</v>
      </c>
    </row>
    <row r="13" spans="2:5" ht="28.5">
      <c r="B13" s="194">
        <v>4</v>
      </c>
      <c r="C13" s="8" t="s">
        <v>601</v>
      </c>
      <c r="D13" s="208" t="s">
        <v>211</v>
      </c>
      <c r="E13" s="208" t="s">
        <v>211</v>
      </c>
    </row>
    <row r="14" spans="2:5">
      <c r="B14" s="194">
        <v>5</v>
      </c>
      <c r="C14" s="213" t="s">
        <v>602</v>
      </c>
      <c r="D14" s="208" t="s">
        <v>211</v>
      </c>
      <c r="E14" s="208" t="s">
        <v>211</v>
      </c>
    </row>
    <row r="15" spans="2:5">
      <c r="B15" s="15">
        <v>6</v>
      </c>
      <c r="C15" s="8" t="s">
        <v>603</v>
      </c>
      <c r="D15" s="85">
        <v>-67</v>
      </c>
      <c r="E15" s="44">
        <v>-69</v>
      </c>
    </row>
    <row r="16" spans="2:5" ht="30">
      <c r="B16" s="214">
        <v>7</v>
      </c>
      <c r="C16" s="215" t="s">
        <v>604</v>
      </c>
      <c r="D16" s="216">
        <v>129040</v>
      </c>
      <c r="E16" s="26">
        <v>126242</v>
      </c>
    </row>
    <row r="17" spans="2:5" ht="15">
      <c r="B17" s="646" t="s">
        <v>605</v>
      </c>
      <c r="C17" s="647"/>
      <c r="D17" s="647"/>
      <c r="E17" s="648"/>
    </row>
    <row r="18" spans="2:5" ht="42.75">
      <c r="B18" s="10">
        <v>8</v>
      </c>
      <c r="C18" s="217" t="s">
        <v>606</v>
      </c>
      <c r="D18" s="208" t="s">
        <v>211</v>
      </c>
      <c r="E18" s="208" t="s">
        <v>211</v>
      </c>
    </row>
    <row r="19" spans="2:5" ht="28.5">
      <c r="B19" s="10" t="s">
        <v>607</v>
      </c>
      <c r="C19" s="218" t="s">
        <v>608</v>
      </c>
      <c r="D19" s="208" t="s">
        <v>211</v>
      </c>
      <c r="E19" s="208" t="s">
        <v>211</v>
      </c>
    </row>
    <row r="20" spans="2:5" ht="28.5">
      <c r="B20" s="10">
        <v>9</v>
      </c>
      <c r="C20" s="8" t="s">
        <v>609</v>
      </c>
      <c r="D20" s="208" t="s">
        <v>211</v>
      </c>
      <c r="E20" s="208" t="s">
        <v>211</v>
      </c>
    </row>
    <row r="21" spans="2:5" ht="28.5">
      <c r="B21" s="10" t="s">
        <v>482</v>
      </c>
      <c r="C21" s="219" t="s">
        <v>610</v>
      </c>
      <c r="D21" s="208">
        <v>60</v>
      </c>
      <c r="E21" s="208">
        <v>64</v>
      </c>
    </row>
    <row r="22" spans="2:5">
      <c r="B22" s="10" t="s">
        <v>484</v>
      </c>
      <c r="C22" s="219" t="s">
        <v>611</v>
      </c>
      <c r="D22" s="208" t="s">
        <v>211</v>
      </c>
      <c r="E22" s="208" t="s">
        <v>211</v>
      </c>
    </row>
    <row r="23" spans="2:5" ht="28.5">
      <c r="B23" s="194">
        <v>10</v>
      </c>
      <c r="C23" s="39" t="s">
        <v>612</v>
      </c>
      <c r="D23" s="208" t="s">
        <v>211</v>
      </c>
      <c r="E23" s="208" t="s">
        <v>211</v>
      </c>
    </row>
    <row r="24" spans="2:5" ht="28.5">
      <c r="B24" s="194" t="s">
        <v>613</v>
      </c>
      <c r="C24" s="39" t="s">
        <v>614</v>
      </c>
      <c r="D24" s="208" t="s">
        <v>211</v>
      </c>
      <c r="E24" s="208" t="s">
        <v>211</v>
      </c>
    </row>
    <row r="25" spans="2:5" ht="28.5">
      <c r="B25" s="194" t="s">
        <v>615</v>
      </c>
      <c r="C25" s="39" t="s">
        <v>616</v>
      </c>
      <c r="D25" s="208" t="s">
        <v>211</v>
      </c>
      <c r="E25" s="208" t="s">
        <v>211</v>
      </c>
    </row>
    <row r="26" spans="2:5">
      <c r="B26" s="10">
        <v>11</v>
      </c>
      <c r="C26" s="8" t="s">
        <v>617</v>
      </c>
      <c r="D26" s="208" t="s">
        <v>211</v>
      </c>
      <c r="E26" s="208" t="s">
        <v>211</v>
      </c>
    </row>
    <row r="27" spans="2:5" ht="28.5">
      <c r="B27" s="10">
        <v>12</v>
      </c>
      <c r="C27" s="8" t="s">
        <v>618</v>
      </c>
      <c r="D27" s="208" t="s">
        <v>211</v>
      </c>
      <c r="E27" s="208" t="s">
        <v>211</v>
      </c>
    </row>
    <row r="28" spans="2:5" ht="15">
      <c r="B28" s="214">
        <v>13</v>
      </c>
      <c r="C28" s="215" t="s">
        <v>619</v>
      </c>
      <c r="D28" s="216">
        <v>60</v>
      </c>
      <c r="E28" s="26">
        <v>64</v>
      </c>
    </row>
    <row r="29" spans="2:5" ht="15">
      <c r="B29" s="646" t="s">
        <v>620</v>
      </c>
      <c r="C29" s="647"/>
      <c r="D29" s="647"/>
      <c r="E29" s="648"/>
    </row>
    <row r="30" spans="2:5" ht="28.5">
      <c r="B30" s="15">
        <v>14</v>
      </c>
      <c r="C30" s="8" t="s">
        <v>621</v>
      </c>
      <c r="D30" s="220"/>
      <c r="E30" s="221"/>
    </row>
    <row r="31" spans="2:5" ht="28.5">
      <c r="B31" s="15">
        <v>15</v>
      </c>
      <c r="C31" s="8" t="s">
        <v>622</v>
      </c>
      <c r="D31" s="41"/>
      <c r="E31" s="221"/>
    </row>
    <row r="32" spans="2:5" ht="28.5">
      <c r="B32" s="15">
        <v>16</v>
      </c>
      <c r="C32" s="8" t="s">
        <v>623</v>
      </c>
      <c r="D32" s="221"/>
      <c r="E32" s="221"/>
    </row>
    <row r="33" spans="2:5" ht="42.75">
      <c r="B33" s="10" t="s">
        <v>624</v>
      </c>
      <c r="C33" s="8" t="s">
        <v>625</v>
      </c>
      <c r="D33" s="221"/>
      <c r="E33" s="221"/>
    </row>
    <row r="34" spans="2:5">
      <c r="B34" s="10">
        <v>17</v>
      </c>
      <c r="C34" s="8" t="s">
        <v>626</v>
      </c>
      <c r="D34" s="221"/>
      <c r="E34" s="221"/>
    </row>
    <row r="35" spans="2:5" ht="28.5">
      <c r="B35" s="10" t="s">
        <v>627</v>
      </c>
      <c r="C35" s="8" t="s">
        <v>628</v>
      </c>
      <c r="D35" s="221"/>
      <c r="E35" s="221"/>
    </row>
    <row r="36" spans="2:5" ht="30">
      <c r="B36" s="214">
        <v>18</v>
      </c>
      <c r="C36" s="215" t="s">
        <v>629</v>
      </c>
      <c r="D36" s="216"/>
      <c r="E36" s="26"/>
    </row>
    <row r="37" spans="2:5" ht="15">
      <c r="B37" s="646" t="s">
        <v>630</v>
      </c>
      <c r="C37" s="647"/>
      <c r="D37" s="647"/>
      <c r="E37" s="648"/>
    </row>
    <row r="38" spans="2:5">
      <c r="B38" s="15">
        <v>19</v>
      </c>
      <c r="C38" s="8" t="s">
        <v>631</v>
      </c>
      <c r="D38" s="42">
        <v>11627</v>
      </c>
      <c r="E38" s="22">
        <v>13142</v>
      </c>
    </row>
    <row r="39" spans="2:5">
      <c r="B39" s="15">
        <v>20</v>
      </c>
      <c r="C39" s="8" t="s">
        <v>632</v>
      </c>
      <c r="D39" s="222">
        <v>9457</v>
      </c>
      <c r="E39" s="23">
        <v>10671</v>
      </c>
    </row>
    <row r="40" spans="2:5" ht="42.75">
      <c r="B40" s="15">
        <v>21</v>
      </c>
      <c r="C40" s="8" t="s">
        <v>633</v>
      </c>
      <c r="D40" s="208" t="s">
        <v>211</v>
      </c>
      <c r="E40" s="208" t="s">
        <v>211</v>
      </c>
    </row>
    <row r="41" spans="2:5">
      <c r="B41" s="41">
        <v>22</v>
      </c>
      <c r="C41" s="223" t="s">
        <v>634</v>
      </c>
      <c r="D41" s="222">
        <v>2170</v>
      </c>
      <c r="E41" s="23">
        <v>2471</v>
      </c>
    </row>
    <row r="42" spans="2:5" ht="14.45" customHeight="1">
      <c r="B42" s="646" t="s">
        <v>635</v>
      </c>
      <c r="C42" s="647"/>
      <c r="D42" s="647"/>
      <c r="E42" s="648"/>
    </row>
    <row r="43" spans="2:5" ht="28.5">
      <c r="B43" s="10" t="s">
        <v>636</v>
      </c>
      <c r="C43" s="29" t="s">
        <v>637</v>
      </c>
      <c r="D43" s="221"/>
      <c r="E43" s="221"/>
    </row>
    <row r="44" spans="2:5" ht="28.5">
      <c r="B44" s="10" t="s">
        <v>638</v>
      </c>
      <c r="C44" s="29" t="s">
        <v>639</v>
      </c>
      <c r="D44" s="221"/>
      <c r="E44" s="221"/>
    </row>
    <row r="45" spans="2:5" ht="28.5">
      <c r="B45" s="224" t="s">
        <v>640</v>
      </c>
      <c r="C45" s="225" t="s">
        <v>641</v>
      </c>
      <c r="D45" s="221"/>
      <c r="E45" s="221"/>
    </row>
    <row r="46" spans="2:5" ht="28.5">
      <c r="B46" s="224" t="s">
        <v>642</v>
      </c>
      <c r="C46" s="225" t="s">
        <v>643</v>
      </c>
      <c r="D46" s="220"/>
      <c r="E46" s="221"/>
    </row>
    <row r="47" spans="2:5" ht="42.75">
      <c r="B47" s="224" t="s">
        <v>644</v>
      </c>
      <c r="C47" s="225" t="s">
        <v>645</v>
      </c>
      <c r="D47" s="220"/>
      <c r="E47" s="221"/>
    </row>
    <row r="48" spans="2:5" ht="28.5">
      <c r="B48" s="224" t="s">
        <v>646</v>
      </c>
      <c r="C48" s="225" t="s">
        <v>647</v>
      </c>
      <c r="D48" s="221"/>
      <c r="E48" s="221"/>
    </row>
    <row r="49" spans="2:5" ht="28.5">
      <c r="B49" s="224" t="s">
        <v>648</v>
      </c>
      <c r="C49" s="225" t="s">
        <v>649</v>
      </c>
      <c r="D49" s="221"/>
      <c r="E49" s="221"/>
    </row>
    <row r="50" spans="2:5" ht="42.75">
      <c r="B50" s="224" t="s">
        <v>650</v>
      </c>
      <c r="C50" s="225" t="s">
        <v>651</v>
      </c>
      <c r="D50" s="221"/>
      <c r="E50" s="221"/>
    </row>
    <row r="51" spans="2:5" ht="28.5">
      <c r="B51" s="224" t="s">
        <v>652</v>
      </c>
      <c r="C51" s="225" t="s">
        <v>653</v>
      </c>
      <c r="D51" s="221"/>
      <c r="E51" s="221"/>
    </row>
    <row r="52" spans="2:5">
      <c r="B52" s="224" t="s">
        <v>654</v>
      </c>
      <c r="C52" s="225" t="s">
        <v>655</v>
      </c>
      <c r="D52" s="221"/>
      <c r="E52" s="221"/>
    </row>
    <row r="53" spans="2:5" ht="15">
      <c r="B53" s="226" t="s">
        <v>656</v>
      </c>
      <c r="C53" s="227" t="s">
        <v>657</v>
      </c>
      <c r="D53" s="228"/>
      <c r="E53" s="229"/>
    </row>
    <row r="54" spans="2:5" ht="14.45" customHeight="1">
      <c r="B54" s="646" t="s">
        <v>658</v>
      </c>
      <c r="C54" s="647"/>
      <c r="D54" s="647"/>
      <c r="E54" s="648"/>
    </row>
    <row r="55" spans="2:5" ht="15">
      <c r="B55" s="15">
        <v>23</v>
      </c>
      <c r="C55" s="40" t="s">
        <v>659</v>
      </c>
      <c r="D55" s="42">
        <v>5769</v>
      </c>
      <c r="E55" s="22">
        <v>5782</v>
      </c>
    </row>
    <row r="56" spans="2:5" ht="15">
      <c r="B56" s="15">
        <v>24</v>
      </c>
      <c r="C56" s="226" t="s">
        <v>255</v>
      </c>
      <c r="D56" s="230">
        <v>131269</v>
      </c>
      <c r="E56" s="231">
        <v>128777</v>
      </c>
    </row>
    <row r="57" spans="2:5" ht="14.45" customHeight="1">
      <c r="B57" s="646" t="s">
        <v>32</v>
      </c>
      <c r="C57" s="647"/>
      <c r="D57" s="647"/>
      <c r="E57" s="648"/>
    </row>
    <row r="58" spans="2:5">
      <c r="B58" s="15">
        <v>25</v>
      </c>
      <c r="C58" s="198" t="s">
        <v>660</v>
      </c>
      <c r="D58" s="43">
        <v>4.3900000000000002E-2</v>
      </c>
      <c r="E58" s="232">
        <v>4.4900000000000002E-2</v>
      </c>
    </row>
    <row r="59" spans="2:5" ht="28.5">
      <c r="B59" s="10" t="s">
        <v>661</v>
      </c>
      <c r="C59" s="8" t="s">
        <v>662</v>
      </c>
      <c r="D59" s="220"/>
      <c r="E59" s="221"/>
    </row>
    <row r="60" spans="2:5" ht="28.5">
      <c r="B60" s="10" t="s">
        <v>663</v>
      </c>
      <c r="C60" s="8" t="s">
        <v>664</v>
      </c>
      <c r="D60" s="220"/>
      <c r="E60" s="221"/>
    </row>
    <row r="61" spans="2:5">
      <c r="B61" s="10">
        <v>26</v>
      </c>
      <c r="C61" s="8" t="s">
        <v>665</v>
      </c>
      <c r="D61" s="221"/>
      <c r="E61" s="221"/>
    </row>
    <row r="62" spans="2:5" ht="28.5">
      <c r="B62" s="10" t="s">
        <v>666</v>
      </c>
      <c r="C62" s="8" t="s">
        <v>667</v>
      </c>
      <c r="D62" s="221"/>
      <c r="E62" s="221"/>
    </row>
    <row r="63" spans="2:5">
      <c r="B63" s="10" t="s">
        <v>668</v>
      </c>
      <c r="C63" s="8" t="s">
        <v>669</v>
      </c>
      <c r="D63" s="221"/>
      <c r="E63" s="221"/>
    </row>
    <row r="64" spans="2:5">
      <c r="B64" s="10">
        <v>27</v>
      </c>
      <c r="C64" s="8" t="s">
        <v>670</v>
      </c>
      <c r="D64" s="221"/>
      <c r="E64" s="221"/>
    </row>
    <row r="65" spans="2:13">
      <c r="B65" s="10" t="s">
        <v>671</v>
      </c>
      <c r="C65" s="8" t="s">
        <v>672</v>
      </c>
      <c r="D65" s="221"/>
      <c r="E65" s="221"/>
    </row>
    <row r="66" spans="2:13" ht="14.45" customHeight="1">
      <c r="B66" s="646" t="s">
        <v>673</v>
      </c>
      <c r="C66" s="647"/>
      <c r="D66" s="647"/>
      <c r="E66" s="648"/>
    </row>
    <row r="67" spans="2:13" ht="15">
      <c r="B67" s="10" t="s">
        <v>674</v>
      </c>
      <c r="C67" s="8" t="s">
        <v>675</v>
      </c>
      <c r="D67" s="220"/>
      <c r="E67" s="221"/>
      <c r="M67" s="7"/>
    </row>
    <row r="68" spans="2:13" ht="14.45" customHeight="1">
      <c r="B68" s="646" t="s">
        <v>676</v>
      </c>
      <c r="C68" s="647"/>
      <c r="D68" s="647"/>
      <c r="E68" s="648"/>
    </row>
    <row r="69" spans="2:13" ht="42.75">
      <c r="B69" s="10">
        <v>28</v>
      </c>
      <c r="C69" s="8" t="s">
        <v>677</v>
      </c>
      <c r="D69" s="220"/>
      <c r="E69" s="221"/>
      <c r="M69" s="7"/>
    </row>
    <row r="70" spans="2:13" ht="42.75">
      <c r="B70" s="10">
        <v>29</v>
      </c>
      <c r="C70" s="8" t="s">
        <v>678</v>
      </c>
      <c r="D70" s="220"/>
      <c r="E70" s="221"/>
      <c r="M70" s="7"/>
    </row>
    <row r="71" spans="2:13" ht="57">
      <c r="B71" s="10">
        <v>30</v>
      </c>
      <c r="C71" s="8" t="s">
        <v>679</v>
      </c>
      <c r="D71" s="220"/>
      <c r="E71" s="221"/>
      <c r="M71" s="7"/>
    </row>
    <row r="72" spans="2:13" ht="57">
      <c r="B72" s="10" t="s">
        <v>680</v>
      </c>
      <c r="C72" s="8" t="s">
        <v>681</v>
      </c>
      <c r="D72" s="220"/>
      <c r="E72" s="221"/>
      <c r="M72" s="7"/>
    </row>
    <row r="73" spans="2:13" ht="57">
      <c r="B73" s="10">
        <v>31</v>
      </c>
      <c r="C73" s="8" t="s">
        <v>682</v>
      </c>
      <c r="D73" s="220"/>
      <c r="E73" s="221"/>
      <c r="M73" s="7"/>
    </row>
    <row r="74" spans="2:13" ht="57">
      <c r="B74" s="10" t="s">
        <v>683</v>
      </c>
      <c r="C74" s="8" t="s">
        <v>684</v>
      </c>
      <c r="D74" s="220"/>
      <c r="E74" s="221"/>
      <c r="M74" s="7"/>
    </row>
    <row r="75" spans="2:13" ht="43.5" customHeight="1"/>
  </sheetData>
  <sheetProtection algorithmName="SHA-512" hashValue="FUWu54MFLCQ59BEU75C706Jz8FzIpmNp6HET0Hgb4PU03wUeb4kc8TfSMUSvIxQEDVpnpaaHqy3L2e8ZMRYdhA==" saltValue="pul6iTLdF/6OmK/1lXG8dA==" spinCount="100000" sheet="1" objects="1" scenarios="1"/>
  <mergeCells count="11">
    <mergeCell ref="B42:E42"/>
    <mergeCell ref="B54:E54"/>
    <mergeCell ref="B57:E57"/>
    <mergeCell ref="B66:E66"/>
    <mergeCell ref="B68:E68"/>
    <mergeCell ref="B37:E37"/>
    <mergeCell ref="D6:E6"/>
    <mergeCell ref="B7:C8"/>
    <mergeCell ref="B9:E9"/>
    <mergeCell ref="B17:E17"/>
    <mergeCell ref="B29:E2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48F7D-87A8-4B15-8DE8-853CB347DB93}">
  <dimension ref="B2:D21"/>
  <sheetViews>
    <sheetView showGridLines="0" workbookViewId="0">
      <selection activeCell="K37" sqref="K37"/>
    </sheetView>
  </sheetViews>
  <sheetFormatPr defaultColWidth="9.140625" defaultRowHeight="14.25"/>
  <cols>
    <col min="1" max="1" width="5.7109375" style="6" customWidth="1"/>
    <col min="2" max="2" width="9.140625" style="6"/>
    <col min="3" max="3" width="59.85546875" style="6" customWidth="1"/>
    <col min="4" max="4" width="50.140625" style="19" customWidth="1"/>
    <col min="5" max="16384" width="9.140625" style="6"/>
  </cols>
  <sheetData>
    <row r="2" spans="2:4">
      <c r="B2" s="34" t="str">
        <f>'Årliga tabeller pelare 3'!B2</f>
        <v>Skandiabanken Aktiebolag (publ) Årlig information om kapitaltäckning och riskhantering - Pelare 3 2024</v>
      </c>
    </row>
    <row r="3" spans="2:4">
      <c r="B3" s="655" t="s">
        <v>685</v>
      </c>
      <c r="C3" s="655"/>
      <c r="D3" s="655"/>
    </row>
    <row r="4" spans="2:4">
      <c r="B4" s="655"/>
      <c r="C4" s="655"/>
      <c r="D4" s="655"/>
    </row>
    <row r="5" spans="2:4" ht="15">
      <c r="B5" s="46"/>
      <c r="C5" s="46"/>
      <c r="D5" s="46"/>
    </row>
    <row r="6" spans="2:4" ht="15">
      <c r="B6" s="19" t="s">
        <v>201</v>
      </c>
      <c r="D6" s="233">
        <v>45657</v>
      </c>
    </row>
    <row r="7" spans="2:4" ht="30">
      <c r="B7" s="198"/>
      <c r="C7" s="198"/>
      <c r="D7" s="45" t="s">
        <v>686</v>
      </c>
    </row>
    <row r="8" spans="2:4" ht="60">
      <c r="B8" s="234" t="s">
        <v>687</v>
      </c>
      <c r="C8" s="234" t="s">
        <v>688</v>
      </c>
      <c r="D8" s="42">
        <v>128867</v>
      </c>
    </row>
    <row r="9" spans="2:4">
      <c r="B9" s="217" t="s">
        <v>689</v>
      </c>
      <c r="C9" s="235" t="s">
        <v>690</v>
      </c>
      <c r="D9" s="236" t="s">
        <v>211</v>
      </c>
    </row>
    <row r="10" spans="2:4">
      <c r="B10" s="217" t="s">
        <v>691</v>
      </c>
      <c r="C10" s="235" t="s">
        <v>692</v>
      </c>
      <c r="D10" s="222">
        <v>127867</v>
      </c>
    </row>
    <row r="11" spans="2:4">
      <c r="B11" s="217" t="s">
        <v>693</v>
      </c>
      <c r="C11" s="235" t="s">
        <v>694</v>
      </c>
      <c r="D11" s="237">
        <v>7009</v>
      </c>
    </row>
    <row r="12" spans="2:4" ht="28.5">
      <c r="B12" s="217" t="s">
        <v>695</v>
      </c>
      <c r="C12" s="235" t="s">
        <v>696</v>
      </c>
      <c r="D12" s="237">
        <v>9657</v>
      </c>
    </row>
    <row r="13" spans="2:4" ht="57">
      <c r="B13" s="217" t="s">
        <v>697</v>
      </c>
      <c r="C13" s="235" t="s">
        <v>698</v>
      </c>
      <c r="D13" s="236" t="s">
        <v>211</v>
      </c>
    </row>
    <row r="14" spans="2:4">
      <c r="B14" s="217" t="s">
        <v>699</v>
      </c>
      <c r="C14" s="235" t="s">
        <v>700</v>
      </c>
      <c r="D14" s="85">
        <v>413</v>
      </c>
    </row>
    <row r="15" spans="2:4">
      <c r="B15" s="217" t="s">
        <v>701</v>
      </c>
      <c r="C15" s="235" t="s">
        <v>702</v>
      </c>
      <c r="D15" s="237">
        <v>111070</v>
      </c>
    </row>
    <row r="16" spans="2:4">
      <c r="B16" s="217" t="s">
        <v>703</v>
      </c>
      <c r="C16" s="235" t="s">
        <v>704</v>
      </c>
      <c r="D16" s="85">
        <v>377</v>
      </c>
    </row>
    <row r="17" spans="2:4">
      <c r="B17" s="217" t="s">
        <v>705</v>
      </c>
      <c r="C17" s="235" t="s">
        <v>706</v>
      </c>
      <c r="D17" s="85">
        <v>237</v>
      </c>
    </row>
    <row r="18" spans="2:4">
      <c r="B18" s="217" t="s">
        <v>707</v>
      </c>
      <c r="C18" s="235" t="s">
        <v>708</v>
      </c>
      <c r="D18" s="85">
        <v>3</v>
      </c>
    </row>
    <row r="19" spans="2:4" ht="28.5">
      <c r="B19" s="217" t="s">
        <v>709</v>
      </c>
      <c r="C19" s="235" t="s">
        <v>710</v>
      </c>
      <c r="D19" s="85">
        <v>100</v>
      </c>
    </row>
    <row r="20" spans="2:4">
      <c r="B20" s="58"/>
      <c r="C20" s="58"/>
      <c r="D20" s="88"/>
    </row>
    <row r="21" spans="2:4">
      <c r="B21" s="58"/>
      <c r="C21" s="58"/>
      <c r="D21" s="88"/>
    </row>
  </sheetData>
  <sheetProtection algorithmName="SHA-512" hashValue="I5wtkkZmWHDkF74UXuFdU0S0nL1kYoS26ZawIhlaD5FIR8UCBSGMUhiVCjTbTind03wNXNMbpQpXJbf9BANA8Q==" saltValue="Hoa9s4s9nPSVKbWeQAV7+A==" spinCount="100000" sheet="1" objects="1" scenarios="1"/>
  <mergeCells count="1">
    <mergeCell ref="B3:D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11383-A016-4D2E-AD6D-3DBB956F2ADB}">
  <dimension ref="B2:D9"/>
  <sheetViews>
    <sheetView showGridLines="0" workbookViewId="0">
      <selection activeCell="D29" sqref="D29"/>
    </sheetView>
  </sheetViews>
  <sheetFormatPr defaultColWidth="9.140625" defaultRowHeight="14.25"/>
  <cols>
    <col min="1" max="1" width="5.7109375" style="6" customWidth="1"/>
    <col min="2" max="2" width="12.140625" style="6" customWidth="1"/>
    <col min="3" max="3" width="55.85546875" style="6" customWidth="1"/>
    <col min="4" max="4" width="181.42578125" style="6" customWidth="1"/>
    <col min="5" max="16384" width="9.140625" style="6"/>
  </cols>
  <sheetData>
    <row r="2" spans="2:4">
      <c r="B2" s="34" t="str">
        <f>'Årliga tabeller pelare 3'!B2</f>
        <v>Skandiabanken Aktiebolag (publ) Årlig information om kapitaltäckning och riskhantering - Pelare 3 2024</v>
      </c>
    </row>
    <row r="3" spans="2:4" ht="15">
      <c r="B3" s="18" t="s">
        <v>711</v>
      </c>
    </row>
    <row r="7" spans="2:4" ht="15">
      <c r="B7" s="238" t="s">
        <v>446</v>
      </c>
      <c r="C7" s="41"/>
      <c r="D7" s="239" t="s">
        <v>371</v>
      </c>
    </row>
    <row r="8" spans="2:4" ht="90.75" customHeight="1">
      <c r="B8" s="15" t="s">
        <v>282</v>
      </c>
      <c r="C8" s="240" t="s">
        <v>712</v>
      </c>
      <c r="D8" s="8" t="s">
        <v>713</v>
      </c>
    </row>
    <row r="9" spans="2:4" ht="54" customHeight="1">
      <c r="B9" s="15" t="s">
        <v>286</v>
      </c>
      <c r="C9" s="217" t="s">
        <v>714</v>
      </c>
      <c r="D9" s="8" t="s">
        <v>1585</v>
      </c>
    </row>
  </sheetData>
  <sheetProtection algorithmName="SHA-512" hashValue="kNs3RmcEsOjSRVf8yyg8SMjKByC+2D2RMC24FpioeeovpyFMzGZALn5Vi04H+rPC6kBQttg+Q5jeAuoEwbP+VQ==" saltValue="VTFmD8nn5dNP06wS+Y1rz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CAF7E-6A9F-452A-AF56-5B14E640D8EF}">
  <dimension ref="B2:D26"/>
  <sheetViews>
    <sheetView showGridLines="0" workbookViewId="0">
      <selection activeCell="H14" sqref="H14"/>
    </sheetView>
  </sheetViews>
  <sheetFormatPr defaultColWidth="9.140625" defaultRowHeight="14.25"/>
  <cols>
    <col min="1" max="1" width="5.7109375" style="6" customWidth="1"/>
    <col min="2" max="2" width="9.140625" style="6"/>
    <col min="3" max="3" width="103.140625" style="6" customWidth="1"/>
    <col min="4" max="4" width="144.5703125" style="6" customWidth="1"/>
    <col min="5" max="16384" width="9.140625" style="6"/>
  </cols>
  <sheetData>
    <row r="2" spans="2:4">
      <c r="B2" s="34" t="str">
        <f>'Årliga tabeller pelare 3'!B2</f>
        <v>Skandiabanken Aktiebolag (publ) Årlig information om kapitaltäckning och riskhantering - Pelare 3 2024</v>
      </c>
    </row>
    <row r="3" spans="2:4" ht="15">
      <c r="B3" s="18" t="s">
        <v>715</v>
      </c>
    </row>
    <row r="4" spans="2:4">
      <c r="B4" s="12" t="s">
        <v>716</v>
      </c>
    </row>
    <row r="5" spans="2:4">
      <c r="D5" s="19"/>
    </row>
    <row r="6" spans="2:4" ht="15">
      <c r="B6" s="11" t="s">
        <v>279</v>
      </c>
      <c r="C6" s="656" t="s">
        <v>289</v>
      </c>
      <c r="D6" s="657"/>
    </row>
    <row r="7" spans="2:4" ht="71.25">
      <c r="B7" s="10" t="s">
        <v>282</v>
      </c>
      <c r="C7" s="50" t="s">
        <v>717</v>
      </c>
      <c r="D7" s="50" t="s">
        <v>718</v>
      </c>
    </row>
    <row r="8" spans="2:4">
      <c r="B8" s="10" t="s">
        <v>286</v>
      </c>
      <c r="C8" s="50" t="s">
        <v>719</v>
      </c>
      <c r="D8" s="50" t="s">
        <v>720</v>
      </c>
    </row>
    <row r="9" spans="2:4" ht="93.75" customHeight="1">
      <c r="B9" s="48" t="s">
        <v>311</v>
      </c>
      <c r="C9" s="241" t="s">
        <v>721</v>
      </c>
      <c r="D9" s="241" t="s">
        <v>1450</v>
      </c>
    </row>
    <row r="10" spans="2:4" ht="36.75" customHeight="1">
      <c r="B10" s="10" t="s">
        <v>297</v>
      </c>
      <c r="C10" s="50" t="s">
        <v>722</v>
      </c>
      <c r="D10" s="50" t="s">
        <v>723</v>
      </c>
    </row>
    <row r="11" spans="2:4" ht="42.75">
      <c r="B11" s="15" t="s">
        <v>298</v>
      </c>
      <c r="C11" s="50" t="s">
        <v>724</v>
      </c>
      <c r="D11" s="50" t="s">
        <v>725</v>
      </c>
    </row>
    <row r="12" spans="2:4" ht="57">
      <c r="B12" s="10" t="s">
        <v>300</v>
      </c>
      <c r="C12" s="50" t="s">
        <v>726</v>
      </c>
      <c r="D12" s="50" t="s">
        <v>727</v>
      </c>
    </row>
    <row r="13" spans="2:4" ht="57">
      <c r="B13" s="10" t="s">
        <v>303</v>
      </c>
      <c r="C13" s="50" t="s">
        <v>728</v>
      </c>
      <c r="D13" s="50" t="s">
        <v>729</v>
      </c>
    </row>
    <row r="14" spans="2:4" ht="42.75">
      <c r="B14" s="10" t="s">
        <v>730</v>
      </c>
      <c r="C14" s="8" t="s">
        <v>731</v>
      </c>
      <c r="D14" s="50" t="s">
        <v>732</v>
      </c>
    </row>
    <row r="15" spans="2:4" ht="85.5">
      <c r="B15" s="622" t="s">
        <v>733</v>
      </c>
      <c r="C15" s="31" t="s">
        <v>734</v>
      </c>
      <c r="D15" s="242" t="s">
        <v>735</v>
      </c>
    </row>
    <row r="16" spans="2:4" ht="15">
      <c r="B16" s="623"/>
      <c r="C16" s="49"/>
      <c r="D16" s="243"/>
    </row>
    <row r="17" spans="2:4" ht="71.25">
      <c r="B17" s="623"/>
      <c r="C17" s="49" t="s">
        <v>736</v>
      </c>
      <c r="D17" s="244" t="s">
        <v>1550</v>
      </c>
    </row>
    <row r="18" spans="2:4" ht="28.5">
      <c r="B18" s="623"/>
      <c r="C18" s="49" t="s">
        <v>737</v>
      </c>
      <c r="D18" s="244"/>
    </row>
    <row r="19" spans="2:4" ht="57">
      <c r="B19" s="623"/>
      <c r="C19" s="49" t="s">
        <v>738</v>
      </c>
      <c r="D19" s="244" t="s">
        <v>1445</v>
      </c>
    </row>
    <row r="20" spans="2:4" ht="42.75">
      <c r="B20" s="623"/>
      <c r="C20" s="49" t="s">
        <v>739</v>
      </c>
      <c r="D20" s="244"/>
    </row>
    <row r="21" spans="2:4" ht="28.5">
      <c r="B21" s="624"/>
      <c r="C21" s="51" t="s">
        <v>740</v>
      </c>
      <c r="D21" s="245"/>
    </row>
    <row r="22" spans="2:4">
      <c r="B22" s="12"/>
    </row>
    <row r="23" spans="2:4">
      <c r="B23" s="12"/>
    </row>
    <row r="24" spans="2:4">
      <c r="B24" s="12"/>
    </row>
    <row r="25" spans="2:4">
      <c r="B25" s="12"/>
    </row>
    <row r="26" spans="2:4">
      <c r="B26" s="12"/>
    </row>
  </sheetData>
  <sheetProtection algorithmName="SHA-512" hashValue="5QNagBPJW+i5ZEryh/wFx5oDx7zhFkGTLAnfEaVfXrchUC/mgamT6YYB9TPohdNOfnF/gj01ucS9zSsGjtgtYQ==" saltValue="vlPFjoYMG3zFXucrHR0JxQ==" spinCount="100000" sheet="1" objects="1" scenarios="1"/>
  <mergeCells count="2">
    <mergeCell ref="C6:D6"/>
    <mergeCell ref="B15:B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3B48-C427-4979-B797-CD64F33746D2}">
  <dimension ref="B2:K49"/>
  <sheetViews>
    <sheetView showGridLines="0" topLeftCell="A11" workbookViewId="0">
      <selection activeCell="J38" sqref="J38:J39"/>
    </sheetView>
  </sheetViews>
  <sheetFormatPr defaultColWidth="9.140625" defaultRowHeight="14.25"/>
  <cols>
    <col min="1" max="1" width="5.7109375" style="6" customWidth="1"/>
    <col min="2" max="2" width="10.28515625" style="6" customWidth="1"/>
    <col min="3" max="3" width="44.7109375" style="6" customWidth="1"/>
    <col min="4" max="11" width="20.140625" style="6" customWidth="1"/>
    <col min="12" max="16384" width="9.140625" style="6"/>
  </cols>
  <sheetData>
    <row r="2" spans="2:11">
      <c r="B2" s="34" t="str">
        <f>'Årliga tabeller pelare 3'!B2</f>
        <v>Skandiabanken Aktiebolag (publ) Årlig information om kapitaltäckning och riskhantering - Pelare 3 2024</v>
      </c>
    </row>
    <row r="3" spans="2:11" ht="15">
      <c r="B3" s="18" t="s">
        <v>741</v>
      </c>
    </row>
    <row r="5" spans="2:11">
      <c r="C5" s="246" t="s">
        <v>742</v>
      </c>
    </row>
    <row r="6" spans="2:11">
      <c r="C6" s="247"/>
    </row>
    <row r="7" spans="2:11" ht="15">
      <c r="B7" s="18"/>
      <c r="D7" s="15" t="s">
        <v>371</v>
      </c>
      <c r="E7" s="15" t="s">
        <v>544</v>
      </c>
      <c r="F7" s="15" t="s">
        <v>372</v>
      </c>
      <c r="G7" s="15" t="s">
        <v>545</v>
      </c>
      <c r="H7" s="15" t="s">
        <v>546</v>
      </c>
      <c r="I7" s="15" t="s">
        <v>547</v>
      </c>
      <c r="J7" s="15" t="s">
        <v>548</v>
      </c>
      <c r="K7" s="15" t="s">
        <v>549</v>
      </c>
    </row>
    <row r="8" spans="2:11" ht="15">
      <c r="B8" s="6" t="s">
        <v>201</v>
      </c>
      <c r="D8" s="659" t="s">
        <v>743</v>
      </c>
      <c r="E8" s="659"/>
      <c r="F8" s="659"/>
      <c r="G8" s="659"/>
      <c r="H8" s="660" t="s">
        <v>744</v>
      </c>
      <c r="I8" s="661"/>
      <c r="J8" s="661"/>
      <c r="K8" s="662"/>
    </row>
    <row r="9" spans="2:11" ht="15">
      <c r="B9" s="248" t="s">
        <v>745</v>
      </c>
      <c r="C9" s="249" t="s">
        <v>1551</v>
      </c>
      <c r="D9" s="250">
        <v>45657</v>
      </c>
      <c r="E9" s="250">
        <v>45565</v>
      </c>
      <c r="F9" s="250">
        <v>45473</v>
      </c>
      <c r="G9" s="250">
        <v>45382</v>
      </c>
      <c r="H9" s="250">
        <v>45657</v>
      </c>
      <c r="I9" s="250">
        <v>45565</v>
      </c>
      <c r="J9" s="250">
        <v>45473</v>
      </c>
      <c r="K9" s="250">
        <v>45382</v>
      </c>
    </row>
    <row r="10" spans="2:11" ht="28.5">
      <c r="B10" s="198" t="s">
        <v>746</v>
      </c>
      <c r="C10" s="217" t="s">
        <v>747</v>
      </c>
      <c r="D10" s="52">
        <v>12</v>
      </c>
      <c r="E10" s="52">
        <v>12</v>
      </c>
      <c r="F10" s="52">
        <v>12</v>
      </c>
      <c r="G10" s="52">
        <v>12</v>
      </c>
      <c r="H10" s="52">
        <v>12</v>
      </c>
      <c r="I10" s="52">
        <v>12</v>
      </c>
      <c r="J10" s="52">
        <v>12</v>
      </c>
      <c r="K10" s="52">
        <v>12</v>
      </c>
    </row>
    <row r="11" spans="2:11" ht="15" customHeight="1">
      <c r="B11" s="663" t="s">
        <v>748</v>
      </c>
      <c r="C11" s="664"/>
      <c r="D11" s="664"/>
      <c r="E11" s="664"/>
      <c r="F11" s="664"/>
      <c r="G11" s="664"/>
      <c r="H11" s="664"/>
      <c r="I11" s="664"/>
      <c r="J11" s="664"/>
      <c r="K11" s="665"/>
    </row>
    <row r="12" spans="2:11">
      <c r="B12" s="194">
        <v>1</v>
      </c>
      <c r="C12" s="217" t="s">
        <v>749</v>
      </c>
      <c r="D12" s="666"/>
      <c r="E12" s="666"/>
      <c r="F12" s="666"/>
      <c r="G12" s="666"/>
      <c r="H12" s="861">
        <v>15137</v>
      </c>
      <c r="I12" s="861">
        <v>14476</v>
      </c>
      <c r="J12" s="861">
        <v>14568</v>
      </c>
      <c r="K12" s="861">
        <v>14954</v>
      </c>
    </row>
    <row r="13" spans="2:11" ht="15" customHeight="1">
      <c r="B13" s="663" t="s">
        <v>750</v>
      </c>
      <c r="C13" s="664"/>
      <c r="D13" s="664"/>
      <c r="E13" s="664"/>
      <c r="F13" s="664"/>
      <c r="G13" s="664"/>
      <c r="H13" s="664"/>
      <c r="I13" s="664"/>
      <c r="J13" s="664"/>
      <c r="K13" s="665"/>
    </row>
    <row r="14" spans="2:11" ht="28.5">
      <c r="B14" s="194">
        <v>2</v>
      </c>
      <c r="C14" s="217" t="s">
        <v>751</v>
      </c>
      <c r="D14" s="861">
        <v>54312</v>
      </c>
      <c r="E14" s="861">
        <v>53510</v>
      </c>
      <c r="F14" s="861">
        <v>51819</v>
      </c>
      <c r="G14" s="861">
        <v>49647</v>
      </c>
      <c r="H14" s="861">
        <v>4513</v>
      </c>
      <c r="I14" s="861">
        <v>4389</v>
      </c>
      <c r="J14" s="861">
        <v>4135</v>
      </c>
      <c r="K14" s="861">
        <v>3793</v>
      </c>
    </row>
    <row r="15" spans="2:11">
      <c r="B15" s="194">
        <v>3</v>
      </c>
      <c r="C15" s="251" t="s">
        <v>752</v>
      </c>
      <c r="D15" s="861">
        <v>33524</v>
      </c>
      <c r="E15" s="861">
        <v>33565</v>
      </c>
      <c r="F15" s="861">
        <v>33550</v>
      </c>
      <c r="G15" s="861">
        <v>33641</v>
      </c>
      <c r="H15" s="861">
        <v>1676</v>
      </c>
      <c r="I15" s="861">
        <v>1678</v>
      </c>
      <c r="J15" s="861">
        <v>1678</v>
      </c>
      <c r="K15" s="861">
        <v>1682</v>
      </c>
    </row>
    <row r="16" spans="2:11">
      <c r="B16" s="194">
        <v>4</v>
      </c>
      <c r="C16" s="251" t="s">
        <v>753</v>
      </c>
      <c r="D16" s="861">
        <v>20788</v>
      </c>
      <c r="E16" s="861">
        <v>19945</v>
      </c>
      <c r="F16" s="861">
        <v>18268</v>
      </c>
      <c r="G16" s="861">
        <v>16007</v>
      </c>
      <c r="H16" s="861">
        <v>2837</v>
      </c>
      <c r="I16" s="861">
        <v>2710</v>
      </c>
      <c r="J16" s="861">
        <v>2457</v>
      </c>
      <c r="K16" s="861">
        <v>2111</v>
      </c>
    </row>
    <row r="17" spans="2:11">
      <c r="B17" s="194">
        <v>5</v>
      </c>
      <c r="C17" s="217" t="s">
        <v>754</v>
      </c>
      <c r="D17" s="861">
        <v>1962</v>
      </c>
      <c r="E17" s="861">
        <v>2038</v>
      </c>
      <c r="F17" s="861">
        <v>2277</v>
      </c>
      <c r="G17" s="861">
        <v>2513</v>
      </c>
      <c r="H17" s="52">
        <v>932</v>
      </c>
      <c r="I17" s="52">
        <v>930</v>
      </c>
      <c r="J17" s="861">
        <v>1060</v>
      </c>
      <c r="K17" s="861">
        <v>1186</v>
      </c>
    </row>
    <row r="18" spans="2:11" ht="28.5">
      <c r="B18" s="194">
        <v>6</v>
      </c>
      <c r="C18" s="251" t="s">
        <v>755</v>
      </c>
      <c r="D18" s="861">
        <v>1372</v>
      </c>
      <c r="E18" s="861">
        <v>1475</v>
      </c>
      <c r="F18" s="861">
        <v>1622</v>
      </c>
      <c r="G18" s="861">
        <v>1769</v>
      </c>
      <c r="H18" s="52">
        <v>343</v>
      </c>
      <c r="I18" s="52">
        <v>369</v>
      </c>
      <c r="J18" s="52">
        <v>405</v>
      </c>
      <c r="K18" s="52">
        <v>442</v>
      </c>
    </row>
    <row r="19" spans="2:11">
      <c r="B19" s="194">
        <v>7</v>
      </c>
      <c r="C19" s="251" t="s">
        <v>756</v>
      </c>
      <c r="D19" s="52">
        <v>41</v>
      </c>
      <c r="E19" s="52">
        <v>23</v>
      </c>
      <c r="F19" s="52">
        <v>20</v>
      </c>
      <c r="G19" s="52">
        <v>18</v>
      </c>
      <c r="H19" s="52">
        <v>40</v>
      </c>
      <c r="I19" s="52">
        <v>22</v>
      </c>
      <c r="J19" s="52">
        <v>20</v>
      </c>
      <c r="K19" s="52">
        <v>17</v>
      </c>
    </row>
    <row r="20" spans="2:11">
      <c r="B20" s="194">
        <v>8</v>
      </c>
      <c r="C20" s="251" t="s">
        <v>757</v>
      </c>
      <c r="D20" s="52">
        <v>548</v>
      </c>
      <c r="E20" s="52">
        <v>540</v>
      </c>
      <c r="F20" s="52">
        <v>635</v>
      </c>
      <c r="G20" s="52">
        <v>726</v>
      </c>
      <c r="H20" s="52">
        <v>548</v>
      </c>
      <c r="I20" s="52">
        <v>540</v>
      </c>
      <c r="J20" s="52">
        <v>635</v>
      </c>
      <c r="K20" s="52">
        <v>726</v>
      </c>
    </row>
    <row r="21" spans="2:11">
      <c r="B21" s="194">
        <v>9</v>
      </c>
      <c r="C21" s="251" t="s">
        <v>758</v>
      </c>
      <c r="D21" s="658"/>
      <c r="E21" s="658"/>
      <c r="F21" s="658"/>
      <c r="G21" s="658"/>
      <c r="H21" s="862" t="s">
        <v>211</v>
      </c>
      <c r="I21" s="862" t="s">
        <v>211</v>
      </c>
      <c r="J21" s="862" t="s">
        <v>211</v>
      </c>
      <c r="K21" s="862" t="s">
        <v>211</v>
      </c>
    </row>
    <row r="22" spans="2:11">
      <c r="B22" s="194">
        <v>10</v>
      </c>
      <c r="C22" s="217" t="s">
        <v>759</v>
      </c>
      <c r="D22" s="861">
        <v>1124</v>
      </c>
      <c r="E22" s="861">
        <v>1136</v>
      </c>
      <c r="F22" s="861">
        <v>1163</v>
      </c>
      <c r="G22" s="861">
        <v>1178</v>
      </c>
      <c r="H22" s="52">
        <v>390</v>
      </c>
      <c r="I22" s="52">
        <v>411</v>
      </c>
      <c r="J22" s="52">
        <v>432</v>
      </c>
      <c r="K22" s="52">
        <v>441</v>
      </c>
    </row>
    <row r="23" spans="2:11" ht="28.5">
      <c r="B23" s="194">
        <v>11</v>
      </c>
      <c r="C23" s="251" t="s">
        <v>760</v>
      </c>
      <c r="D23" s="52">
        <v>352</v>
      </c>
      <c r="E23" s="52">
        <v>373</v>
      </c>
      <c r="F23" s="52">
        <v>394</v>
      </c>
      <c r="G23" s="52">
        <v>402</v>
      </c>
      <c r="H23" s="52">
        <v>352</v>
      </c>
      <c r="I23" s="52">
        <v>373</v>
      </c>
      <c r="J23" s="52">
        <v>394</v>
      </c>
      <c r="K23" s="52">
        <v>402</v>
      </c>
    </row>
    <row r="24" spans="2:11" ht="28.5">
      <c r="B24" s="194">
        <v>12</v>
      </c>
      <c r="C24" s="251" t="s">
        <v>761</v>
      </c>
      <c r="D24" s="862">
        <v>0</v>
      </c>
      <c r="E24" s="862">
        <v>0</v>
      </c>
      <c r="F24" s="862">
        <v>0</v>
      </c>
      <c r="G24" s="862">
        <v>0</v>
      </c>
      <c r="H24" s="862">
        <v>0</v>
      </c>
      <c r="I24" s="862">
        <v>0</v>
      </c>
      <c r="J24" s="862">
        <v>0</v>
      </c>
      <c r="K24" s="862">
        <v>0</v>
      </c>
    </row>
    <row r="25" spans="2:11">
      <c r="B25" s="194">
        <v>13</v>
      </c>
      <c r="C25" s="251" t="s">
        <v>762</v>
      </c>
      <c r="D25" s="52">
        <v>773</v>
      </c>
      <c r="E25" s="52">
        <v>763</v>
      </c>
      <c r="F25" s="52">
        <v>770</v>
      </c>
      <c r="G25" s="52">
        <v>776</v>
      </c>
      <c r="H25" s="52">
        <v>39</v>
      </c>
      <c r="I25" s="52">
        <v>38</v>
      </c>
      <c r="J25" s="52">
        <v>38</v>
      </c>
      <c r="K25" s="52">
        <v>39</v>
      </c>
    </row>
    <row r="26" spans="2:11" ht="28.5">
      <c r="B26" s="194">
        <v>14</v>
      </c>
      <c r="C26" s="217" t="s">
        <v>763</v>
      </c>
      <c r="D26" s="52">
        <v>380</v>
      </c>
      <c r="E26" s="52">
        <v>401</v>
      </c>
      <c r="F26" s="52">
        <v>401</v>
      </c>
      <c r="G26" s="52">
        <v>393</v>
      </c>
      <c r="H26" s="52">
        <v>245</v>
      </c>
      <c r="I26" s="52">
        <v>268</v>
      </c>
      <c r="J26" s="52">
        <v>271</v>
      </c>
      <c r="K26" s="52">
        <v>263</v>
      </c>
    </row>
    <row r="27" spans="2:11">
      <c r="B27" s="194">
        <v>15</v>
      </c>
      <c r="C27" s="217" t="s">
        <v>764</v>
      </c>
      <c r="D27" s="861">
        <v>10696</v>
      </c>
      <c r="E27" s="861">
        <v>9364</v>
      </c>
      <c r="F27" s="861">
        <v>8344</v>
      </c>
      <c r="G27" s="861">
        <v>7983</v>
      </c>
      <c r="H27" s="52">
        <v>535</v>
      </c>
      <c r="I27" s="52">
        <v>468</v>
      </c>
      <c r="J27" s="52">
        <v>417</v>
      </c>
      <c r="K27" s="52">
        <v>399</v>
      </c>
    </row>
    <row r="28" spans="2:11">
      <c r="B28" s="194">
        <v>16</v>
      </c>
      <c r="C28" s="217" t="s">
        <v>765</v>
      </c>
      <c r="D28" s="666"/>
      <c r="E28" s="666"/>
      <c r="F28" s="666"/>
      <c r="G28" s="666"/>
      <c r="H28" s="861">
        <v>6615</v>
      </c>
      <c r="I28" s="861">
        <v>6467</v>
      </c>
      <c r="J28" s="861">
        <v>6315</v>
      </c>
      <c r="K28" s="861">
        <v>6082</v>
      </c>
    </row>
    <row r="29" spans="2:11" ht="15">
      <c r="B29" s="667" t="s">
        <v>766</v>
      </c>
      <c r="C29" s="667"/>
      <c r="D29" s="667"/>
      <c r="E29" s="667"/>
      <c r="F29" s="667"/>
      <c r="G29" s="667"/>
      <c r="H29" s="667"/>
      <c r="I29" s="667"/>
      <c r="J29" s="667"/>
      <c r="K29" s="667"/>
    </row>
    <row r="30" spans="2:11">
      <c r="B30" s="194">
        <v>17</v>
      </c>
      <c r="C30" s="217" t="s">
        <v>767</v>
      </c>
      <c r="D30" s="52" t="s">
        <v>211</v>
      </c>
      <c r="E30" s="52" t="s">
        <v>211</v>
      </c>
      <c r="F30" s="52" t="s">
        <v>211</v>
      </c>
      <c r="G30" s="52" t="s">
        <v>211</v>
      </c>
      <c r="H30" s="52" t="s">
        <v>211</v>
      </c>
      <c r="I30" s="52" t="s">
        <v>211</v>
      </c>
      <c r="J30" s="52" t="s">
        <v>211</v>
      </c>
      <c r="K30" s="52" t="s">
        <v>211</v>
      </c>
    </row>
    <row r="31" spans="2:11">
      <c r="B31" s="194">
        <v>18</v>
      </c>
      <c r="C31" s="217" t="s">
        <v>768</v>
      </c>
      <c r="D31" s="52">
        <v>451</v>
      </c>
      <c r="E31" s="52">
        <v>441</v>
      </c>
      <c r="F31" s="52">
        <v>440</v>
      </c>
      <c r="G31" s="52">
        <v>427</v>
      </c>
      <c r="H31" s="52">
        <v>183</v>
      </c>
      <c r="I31" s="52">
        <v>186</v>
      </c>
      <c r="J31" s="52">
        <v>182</v>
      </c>
      <c r="K31" s="52">
        <v>173</v>
      </c>
    </row>
    <row r="32" spans="2:11">
      <c r="B32" s="194">
        <v>19</v>
      </c>
      <c r="C32" s="217" t="s">
        <v>769</v>
      </c>
      <c r="D32" s="52">
        <v>306</v>
      </c>
      <c r="E32" s="52">
        <v>241</v>
      </c>
      <c r="F32" s="52">
        <v>256</v>
      </c>
      <c r="G32" s="52">
        <v>313</v>
      </c>
      <c r="H32" s="52">
        <v>306</v>
      </c>
      <c r="I32" s="52">
        <v>241</v>
      </c>
      <c r="J32" s="52">
        <v>256</v>
      </c>
      <c r="K32" s="52">
        <v>313</v>
      </c>
    </row>
    <row r="33" spans="2:11">
      <c r="B33" s="668" t="s">
        <v>770</v>
      </c>
      <c r="C33" s="669" t="s">
        <v>771</v>
      </c>
      <c r="D33" s="666"/>
      <c r="E33" s="666"/>
      <c r="F33" s="666"/>
      <c r="G33" s="666"/>
      <c r="H33" s="863" t="s">
        <v>211</v>
      </c>
      <c r="I33" s="863" t="s">
        <v>211</v>
      </c>
      <c r="J33" s="863" t="s">
        <v>211</v>
      </c>
      <c r="K33" s="863" t="s">
        <v>211</v>
      </c>
    </row>
    <row r="34" spans="2:11">
      <c r="B34" s="668"/>
      <c r="C34" s="669"/>
      <c r="D34" s="666"/>
      <c r="E34" s="666"/>
      <c r="F34" s="666"/>
      <c r="G34" s="666"/>
      <c r="H34" s="864"/>
      <c r="I34" s="864"/>
      <c r="J34" s="864"/>
      <c r="K34" s="864"/>
    </row>
    <row r="35" spans="2:11">
      <c r="B35" s="668" t="s">
        <v>772</v>
      </c>
      <c r="C35" s="669" t="s">
        <v>773</v>
      </c>
      <c r="D35" s="666"/>
      <c r="E35" s="666"/>
      <c r="F35" s="666"/>
      <c r="G35" s="666"/>
      <c r="H35" s="863" t="s">
        <v>211</v>
      </c>
      <c r="I35" s="863" t="s">
        <v>211</v>
      </c>
      <c r="J35" s="863" t="s">
        <v>211</v>
      </c>
      <c r="K35" s="863" t="s">
        <v>211</v>
      </c>
    </row>
    <row r="36" spans="2:11">
      <c r="B36" s="668"/>
      <c r="C36" s="669"/>
      <c r="D36" s="666"/>
      <c r="E36" s="666"/>
      <c r="F36" s="666"/>
      <c r="G36" s="666"/>
      <c r="H36" s="864"/>
      <c r="I36" s="864"/>
      <c r="J36" s="864"/>
      <c r="K36" s="864"/>
    </row>
    <row r="37" spans="2:11">
      <c r="B37" s="194">
        <v>20</v>
      </c>
      <c r="C37" s="217" t="s">
        <v>774</v>
      </c>
      <c r="D37" s="52">
        <v>757</v>
      </c>
      <c r="E37" s="52">
        <v>681</v>
      </c>
      <c r="F37" s="52">
        <v>696</v>
      </c>
      <c r="G37" s="52">
        <v>740</v>
      </c>
      <c r="H37" s="52">
        <v>488</v>
      </c>
      <c r="I37" s="52">
        <v>427</v>
      </c>
      <c r="J37" s="52">
        <v>438</v>
      </c>
      <c r="K37" s="52">
        <v>486</v>
      </c>
    </row>
    <row r="38" spans="2:11">
      <c r="B38" s="668" t="s">
        <v>508</v>
      </c>
      <c r="C38" s="670" t="s">
        <v>775</v>
      </c>
      <c r="D38" s="824" t="s">
        <v>211</v>
      </c>
      <c r="E38" s="824" t="s">
        <v>211</v>
      </c>
      <c r="F38" s="824" t="s">
        <v>211</v>
      </c>
      <c r="G38" s="824" t="s">
        <v>211</v>
      </c>
      <c r="H38" s="824" t="s">
        <v>211</v>
      </c>
      <c r="I38" s="824" t="s">
        <v>211</v>
      </c>
      <c r="J38" s="824" t="s">
        <v>211</v>
      </c>
      <c r="K38" s="824" t="s">
        <v>211</v>
      </c>
    </row>
    <row r="39" spans="2:11">
      <c r="B39" s="668"/>
      <c r="C39" s="670"/>
      <c r="D39" s="825"/>
      <c r="E39" s="825"/>
      <c r="F39" s="825"/>
      <c r="G39" s="825"/>
      <c r="H39" s="825"/>
      <c r="I39" s="825"/>
      <c r="J39" s="825"/>
      <c r="K39" s="825"/>
    </row>
    <row r="40" spans="2:11">
      <c r="B40" s="668" t="s">
        <v>512</v>
      </c>
      <c r="C40" s="670" t="s">
        <v>776</v>
      </c>
      <c r="D40" s="824" t="s">
        <v>211</v>
      </c>
      <c r="E40" s="824" t="s">
        <v>211</v>
      </c>
      <c r="F40" s="824" t="s">
        <v>211</v>
      </c>
      <c r="G40" s="824" t="s">
        <v>211</v>
      </c>
      <c r="H40" s="824" t="s">
        <v>211</v>
      </c>
      <c r="I40" s="824" t="s">
        <v>211</v>
      </c>
      <c r="J40" s="824" t="s">
        <v>211</v>
      </c>
      <c r="K40" s="824" t="s">
        <v>211</v>
      </c>
    </row>
    <row r="41" spans="2:11">
      <c r="B41" s="668"/>
      <c r="C41" s="670"/>
      <c r="D41" s="825"/>
      <c r="E41" s="825"/>
      <c r="F41" s="825"/>
      <c r="G41" s="825"/>
      <c r="H41" s="825"/>
      <c r="I41" s="825"/>
      <c r="J41" s="825"/>
      <c r="K41" s="825"/>
    </row>
    <row r="42" spans="2:11">
      <c r="B42" s="668" t="s">
        <v>777</v>
      </c>
      <c r="C42" s="670" t="s">
        <v>778</v>
      </c>
      <c r="D42" s="865">
        <v>757</v>
      </c>
      <c r="E42" s="865">
        <v>681</v>
      </c>
      <c r="F42" s="865">
        <v>696</v>
      </c>
      <c r="G42" s="865">
        <v>740</v>
      </c>
      <c r="H42" s="865">
        <v>488</v>
      </c>
      <c r="I42" s="865">
        <v>427</v>
      </c>
      <c r="J42" s="865">
        <v>438</v>
      </c>
      <c r="K42" s="865">
        <v>486</v>
      </c>
    </row>
    <row r="43" spans="2:11">
      <c r="B43" s="668"/>
      <c r="C43" s="670"/>
      <c r="D43" s="866"/>
      <c r="E43" s="866"/>
      <c r="F43" s="866"/>
      <c r="G43" s="866"/>
      <c r="H43" s="866"/>
      <c r="I43" s="866"/>
      <c r="J43" s="866"/>
      <c r="K43" s="866"/>
    </row>
    <row r="44" spans="2:11" ht="15">
      <c r="B44" s="671" t="s">
        <v>779</v>
      </c>
      <c r="C44" s="672"/>
      <c r="D44" s="672"/>
      <c r="E44" s="672"/>
      <c r="F44" s="672"/>
      <c r="G44" s="672"/>
      <c r="H44" s="672"/>
      <c r="I44" s="672"/>
      <c r="J44" s="672"/>
      <c r="K44" s="673"/>
    </row>
    <row r="45" spans="2:11">
      <c r="B45" s="15" t="s">
        <v>780</v>
      </c>
      <c r="C45" s="53" t="s">
        <v>781</v>
      </c>
      <c r="D45" s="674"/>
      <c r="E45" s="674"/>
      <c r="F45" s="674"/>
      <c r="G45" s="674"/>
      <c r="H45" s="861">
        <v>15137</v>
      </c>
      <c r="I45" s="861">
        <v>14476</v>
      </c>
      <c r="J45" s="861">
        <v>14568</v>
      </c>
      <c r="K45" s="861">
        <v>14954</v>
      </c>
    </row>
    <row r="46" spans="2:11">
      <c r="B46" s="15">
        <v>22</v>
      </c>
      <c r="C46" s="53" t="s">
        <v>782</v>
      </c>
      <c r="D46" s="674"/>
      <c r="E46" s="674"/>
      <c r="F46" s="674"/>
      <c r="G46" s="674"/>
      <c r="H46" s="861">
        <v>6127</v>
      </c>
      <c r="I46" s="861">
        <v>6040</v>
      </c>
      <c r="J46" s="861">
        <v>5876</v>
      </c>
      <c r="K46" s="861">
        <v>5596</v>
      </c>
    </row>
    <row r="47" spans="2:11">
      <c r="B47" s="15">
        <v>23</v>
      </c>
      <c r="C47" s="53" t="s">
        <v>783</v>
      </c>
      <c r="D47" s="674"/>
      <c r="E47" s="674"/>
      <c r="F47" s="674"/>
      <c r="G47" s="674"/>
      <c r="H47" s="867">
        <v>2.5</v>
      </c>
      <c r="I47" s="867">
        <v>2.4300000000000002</v>
      </c>
      <c r="J47" s="867">
        <v>2.5099999999999998</v>
      </c>
      <c r="K47" s="867">
        <v>2.74</v>
      </c>
    </row>
    <row r="49" spans="2:2">
      <c r="B49" s="12"/>
    </row>
  </sheetData>
  <sheetProtection algorithmName="SHA-512" hashValue="uBWhFHRRHMARkwlT9+0D38HtsNm8RUXYC8DDgXpD8l0wmu/Fa1fTc2GUF3YCC6D1/iJhp9GlrapMYI3T9okKYQ==" saltValue="LiUxIMWUK0gbbmPEXXYSmw==" spinCount="100000" sheet="1" objects="1" scenarios="1"/>
  <mergeCells count="56">
    <mergeCell ref="B44:K44"/>
    <mergeCell ref="D45:G45"/>
    <mergeCell ref="D46:G46"/>
    <mergeCell ref="D47:G47"/>
    <mergeCell ref="G42:G43"/>
    <mergeCell ref="H42:H43"/>
    <mergeCell ref="I42:I43"/>
    <mergeCell ref="J42:J43"/>
    <mergeCell ref="K42:K43"/>
    <mergeCell ref="B42:B43"/>
    <mergeCell ref="C42:C43"/>
    <mergeCell ref="D42:D43"/>
    <mergeCell ref="E42:E43"/>
    <mergeCell ref="F42:F43"/>
    <mergeCell ref="K38:K39"/>
    <mergeCell ref="B40:B41"/>
    <mergeCell ref="C40:C41"/>
    <mergeCell ref="D40:D41"/>
    <mergeCell ref="E40:E41"/>
    <mergeCell ref="F40:F41"/>
    <mergeCell ref="G40:G41"/>
    <mergeCell ref="H40:H41"/>
    <mergeCell ref="I40:I41"/>
    <mergeCell ref="J40:J41"/>
    <mergeCell ref="K40:K41"/>
    <mergeCell ref="K35:K36"/>
    <mergeCell ref="B38:B39"/>
    <mergeCell ref="C38:C39"/>
    <mergeCell ref="D38:D39"/>
    <mergeCell ref="E38:E39"/>
    <mergeCell ref="F38:F39"/>
    <mergeCell ref="G38:G39"/>
    <mergeCell ref="H38:H39"/>
    <mergeCell ref="I38:I39"/>
    <mergeCell ref="J38:J39"/>
    <mergeCell ref="B35:B36"/>
    <mergeCell ref="C35:C36"/>
    <mergeCell ref="D35:G36"/>
    <mergeCell ref="H35:H36"/>
    <mergeCell ref="I35:I36"/>
    <mergeCell ref="J35:J36"/>
    <mergeCell ref="D28:G28"/>
    <mergeCell ref="B29:K29"/>
    <mergeCell ref="B33:B34"/>
    <mergeCell ref="C33:C34"/>
    <mergeCell ref="D33:G34"/>
    <mergeCell ref="H33:H34"/>
    <mergeCell ref="I33:I34"/>
    <mergeCell ref="J33:J34"/>
    <mergeCell ref="K33:K34"/>
    <mergeCell ref="D21:G21"/>
    <mergeCell ref="D8:G8"/>
    <mergeCell ref="H8:K8"/>
    <mergeCell ref="B11:K11"/>
    <mergeCell ref="D12:G12"/>
    <mergeCell ref="B13:K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A0324-6280-451A-AC79-569FB81A7EB1}">
  <dimension ref="B2:D25"/>
  <sheetViews>
    <sheetView showGridLines="0" workbookViewId="0">
      <selection activeCell="D25" sqref="D25"/>
    </sheetView>
  </sheetViews>
  <sheetFormatPr defaultColWidth="8.7109375" defaultRowHeight="14.25"/>
  <cols>
    <col min="1" max="1" width="5.7109375" style="6" customWidth="1"/>
    <col min="2" max="2" width="8.7109375" style="6"/>
    <col min="3" max="3" width="113.85546875" style="6" customWidth="1"/>
    <col min="4" max="4" width="91.42578125" style="6" customWidth="1"/>
    <col min="5" max="16384" width="8.7109375" style="6"/>
  </cols>
  <sheetData>
    <row r="2" spans="2:4">
      <c r="B2" s="34" t="str">
        <f>'Årliga tabeller pelare 3'!B2</f>
        <v>Skandiabanken Aktiebolag (publ) Årlig information om kapitaltäckning och riskhantering - Pelare 3 2024</v>
      </c>
    </row>
    <row r="3" spans="2:4" ht="15">
      <c r="B3" s="18" t="s">
        <v>784</v>
      </c>
    </row>
    <row r="4" spans="2:4">
      <c r="B4" s="12" t="s">
        <v>785</v>
      </c>
    </row>
    <row r="5" spans="2:4">
      <c r="B5" s="12"/>
    </row>
    <row r="6" spans="2:4" s="7" customFormat="1" ht="15">
      <c r="B6" s="11" t="s">
        <v>279</v>
      </c>
      <c r="C6" s="656" t="s">
        <v>786</v>
      </c>
      <c r="D6" s="657"/>
    </row>
    <row r="7" spans="2:4" ht="28.5">
      <c r="B7" s="10" t="s">
        <v>282</v>
      </c>
      <c r="C7" s="52" t="s">
        <v>787</v>
      </c>
      <c r="D7" s="52" t="s">
        <v>788</v>
      </c>
    </row>
    <row r="8" spans="2:4" ht="28.5">
      <c r="B8" s="10" t="s">
        <v>286</v>
      </c>
      <c r="C8" s="52" t="s">
        <v>789</v>
      </c>
      <c r="D8" s="52" t="s">
        <v>790</v>
      </c>
    </row>
    <row r="9" spans="2:4">
      <c r="B9" s="15" t="s">
        <v>311</v>
      </c>
      <c r="C9" s="52" t="s">
        <v>791</v>
      </c>
      <c r="D9" s="52" t="s">
        <v>792</v>
      </c>
    </row>
    <row r="10" spans="2:4" ht="28.5">
      <c r="B10" s="10" t="s">
        <v>297</v>
      </c>
      <c r="C10" s="52" t="s">
        <v>793</v>
      </c>
      <c r="D10" s="52" t="s">
        <v>794</v>
      </c>
    </row>
    <row r="11" spans="2:4">
      <c r="B11" s="15" t="s">
        <v>298</v>
      </c>
      <c r="C11" s="52" t="s">
        <v>795</v>
      </c>
      <c r="D11" s="52" t="s">
        <v>796</v>
      </c>
    </row>
    <row r="12" spans="2:4">
      <c r="B12" s="10" t="s">
        <v>300</v>
      </c>
      <c r="C12" s="52" t="s">
        <v>797</v>
      </c>
      <c r="D12" s="52" t="s">
        <v>798</v>
      </c>
    </row>
    <row r="13" spans="2:4" ht="28.5">
      <c r="B13" s="10" t="s">
        <v>303</v>
      </c>
      <c r="C13" s="52" t="s">
        <v>799</v>
      </c>
      <c r="D13" s="52" t="s">
        <v>800</v>
      </c>
    </row>
    <row r="25" s="6" customFormat="1"/>
  </sheetData>
  <sheetProtection algorithmName="SHA-512" hashValue="P5eMVUum1eZpG8HuCwSJIGxWQudJ96tbZnEefl+VwrXkByyAGdBkkOVXiOf0m9vr+ErNwSsGoPEtacWxKVUXBw==" saltValue="5lFmrHYPt1JmqVimqpH2SA==" spinCount="100000" sheet="1" objects="1" scenarios="1"/>
  <mergeCells count="1">
    <mergeCell ref="C6:D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A8E4-035E-4689-BE47-41A10C50D8B1}">
  <dimension ref="B1:XFB46"/>
  <sheetViews>
    <sheetView showGridLines="0" workbookViewId="0">
      <selection activeCell="J31" sqref="J31"/>
    </sheetView>
  </sheetViews>
  <sheetFormatPr defaultColWidth="9.140625" defaultRowHeight="14.25"/>
  <cols>
    <col min="1" max="1" width="5.7109375" style="58" customWidth="1"/>
    <col min="2" max="2" width="9.140625" style="58"/>
    <col min="3" max="3" width="39.28515625" style="58" customWidth="1"/>
    <col min="4" max="4" width="13.85546875" style="58" customWidth="1"/>
    <col min="5" max="5" width="16" style="58" customWidth="1"/>
    <col min="6" max="6" width="18.28515625" style="58" customWidth="1"/>
    <col min="7" max="7" width="12.5703125" style="58" customWidth="1"/>
    <col min="8" max="13" width="17.85546875" style="58" customWidth="1"/>
    <col min="14" max="18" width="21" style="58" customWidth="1"/>
    <col min="19" max="23" width="20.7109375" style="58" customWidth="1"/>
    <col min="24" max="16384" width="9.140625" style="58"/>
  </cols>
  <sheetData>
    <row r="1" spans="2:16382">
      <c r="B1" s="6"/>
      <c r="C1" s="6"/>
      <c r="D1" s="6"/>
      <c r="E1" s="6"/>
      <c r="F1" s="6"/>
      <c r="G1" s="6"/>
      <c r="H1" s="6"/>
      <c r="I1" s="6"/>
      <c r="J1" s="6"/>
      <c r="K1" s="6"/>
      <c r="L1" s="6"/>
      <c r="M1" s="6"/>
      <c r="N1" s="6"/>
      <c r="O1" s="6"/>
      <c r="P1" s="6"/>
      <c r="Q1" s="6"/>
      <c r="R1" s="6"/>
      <c r="S1" s="6"/>
      <c r="T1" s="6"/>
      <c r="U1" s="6"/>
      <c r="V1" s="6"/>
      <c r="W1" s="6"/>
    </row>
    <row r="2" spans="2:16382">
      <c r="B2" s="34" t="str">
        <f>'Årliga tabeller pelare 3'!B2</f>
        <v>Skandiabanken Aktiebolag (publ) Årlig information om kapitaltäckning och riskhantering - Pelare 3 2024</v>
      </c>
      <c r="C2" s="6"/>
      <c r="D2" s="6"/>
      <c r="E2" s="6"/>
      <c r="F2" s="6"/>
      <c r="G2" s="6"/>
      <c r="H2" s="6"/>
      <c r="I2" s="6"/>
      <c r="J2" s="6"/>
      <c r="K2" s="6"/>
      <c r="L2" s="6"/>
      <c r="M2" s="6"/>
      <c r="N2" s="6"/>
      <c r="O2" s="6"/>
      <c r="P2" s="6"/>
      <c r="Q2" s="6"/>
      <c r="R2" s="6"/>
      <c r="S2" s="6"/>
      <c r="T2" s="6"/>
      <c r="U2" s="6"/>
      <c r="V2" s="6"/>
      <c r="W2" s="6"/>
    </row>
    <row r="3" spans="2:16382" ht="15">
      <c r="B3" s="18" t="s">
        <v>801</v>
      </c>
      <c r="C3" s="6"/>
      <c r="D3" s="6"/>
      <c r="E3" s="6"/>
      <c r="F3" s="6"/>
      <c r="G3" s="6"/>
      <c r="H3" s="6"/>
      <c r="I3" s="6"/>
      <c r="J3" s="6"/>
      <c r="K3" s="6"/>
      <c r="L3" s="6"/>
      <c r="M3" s="6"/>
      <c r="N3" s="6"/>
      <c r="O3" s="6"/>
      <c r="P3" s="6"/>
      <c r="Q3" s="6"/>
      <c r="R3" s="6"/>
      <c r="S3" s="6"/>
      <c r="T3" s="6"/>
      <c r="U3" s="6"/>
      <c r="V3" s="6"/>
      <c r="W3" s="6"/>
    </row>
    <row r="4" spans="2:16382">
      <c r="B4" s="12" t="s">
        <v>802</v>
      </c>
      <c r="C4" s="6"/>
      <c r="D4" s="6"/>
      <c r="E4" s="6"/>
      <c r="F4" s="6"/>
      <c r="G4" s="6"/>
      <c r="H4" s="6"/>
      <c r="I4" s="6"/>
      <c r="J4" s="6"/>
      <c r="K4" s="6"/>
      <c r="L4" s="6"/>
      <c r="M4" s="6"/>
      <c r="N4" s="6"/>
      <c r="O4" s="6"/>
      <c r="P4" s="6"/>
      <c r="Q4" s="6"/>
      <c r="R4" s="6"/>
      <c r="S4" s="6"/>
      <c r="T4" s="6"/>
      <c r="U4" s="6"/>
      <c r="V4" s="6"/>
      <c r="W4" s="6"/>
    </row>
    <row r="5" spans="2:16382" ht="15" thickBot="1">
      <c r="B5" s="12"/>
      <c r="C5" s="6"/>
      <c r="D5" s="6"/>
      <c r="E5" s="6"/>
      <c r="F5" s="6"/>
      <c r="G5" s="6"/>
      <c r="H5" s="6"/>
      <c r="I5" s="6"/>
      <c r="J5" s="6"/>
      <c r="K5" s="6"/>
      <c r="L5" s="6"/>
      <c r="M5" s="6"/>
      <c r="N5" s="6"/>
      <c r="O5" s="6"/>
      <c r="P5" s="6"/>
      <c r="Q5" s="6"/>
      <c r="R5" s="6"/>
      <c r="S5" s="6"/>
      <c r="T5" s="6"/>
      <c r="U5" s="6"/>
      <c r="V5" s="6"/>
      <c r="W5" s="6"/>
    </row>
    <row r="6" spans="2:16382" ht="15" thickBot="1">
      <c r="B6" s="687" t="s">
        <v>803</v>
      </c>
      <c r="C6" s="688"/>
      <c r="D6" s="675">
        <v>45657</v>
      </c>
      <c r="E6" s="676"/>
      <c r="F6" s="676"/>
      <c r="G6" s="676"/>
      <c r="H6" s="690"/>
      <c r="I6" s="675">
        <v>45565</v>
      </c>
      <c r="J6" s="676"/>
      <c r="K6" s="676"/>
      <c r="L6" s="676"/>
      <c r="M6" s="690"/>
      <c r="N6" s="675">
        <v>45473</v>
      </c>
      <c r="O6" s="676"/>
      <c r="P6" s="676"/>
      <c r="Q6" s="676"/>
      <c r="R6" s="690"/>
      <c r="S6" s="675">
        <v>45382</v>
      </c>
      <c r="T6" s="676"/>
      <c r="U6" s="676"/>
      <c r="V6" s="676"/>
      <c r="W6" s="676"/>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c r="IR6" s="59"/>
      <c r="IS6" s="59"/>
      <c r="IT6" s="59"/>
      <c r="IU6" s="59"/>
      <c r="IV6" s="59"/>
      <c r="IW6" s="59"/>
      <c r="IX6" s="59"/>
      <c r="IY6" s="59"/>
      <c r="IZ6" s="59"/>
      <c r="JA6" s="59"/>
      <c r="JB6" s="59"/>
      <c r="JC6" s="59"/>
      <c r="JD6" s="59"/>
      <c r="JE6" s="59"/>
      <c r="JF6" s="59"/>
      <c r="JG6" s="59"/>
      <c r="JH6" s="59"/>
      <c r="JI6" s="59"/>
      <c r="JJ6" s="59"/>
      <c r="JK6" s="59"/>
      <c r="JL6" s="59"/>
      <c r="JM6" s="59"/>
      <c r="JN6" s="59"/>
      <c r="JO6" s="59"/>
      <c r="JP6" s="59"/>
      <c r="JQ6" s="59"/>
      <c r="JR6" s="59"/>
      <c r="JS6" s="59"/>
      <c r="JT6" s="59"/>
      <c r="JU6" s="59"/>
      <c r="JV6" s="59"/>
      <c r="JW6" s="59"/>
      <c r="JX6" s="59"/>
      <c r="JY6" s="59"/>
      <c r="JZ6" s="59"/>
      <c r="KA6" s="59"/>
      <c r="KB6" s="59"/>
      <c r="KC6" s="59"/>
      <c r="KD6" s="59"/>
      <c r="KE6" s="59"/>
      <c r="KF6" s="59"/>
      <c r="KG6" s="59"/>
      <c r="KH6" s="59"/>
      <c r="KI6" s="59"/>
      <c r="KJ6" s="59"/>
      <c r="KK6" s="59"/>
      <c r="KL6" s="59"/>
      <c r="KM6" s="59"/>
      <c r="KN6" s="59"/>
      <c r="KO6" s="59"/>
      <c r="KP6" s="59"/>
      <c r="KQ6" s="59"/>
      <c r="KR6" s="59"/>
      <c r="KS6" s="59"/>
      <c r="KT6" s="59"/>
      <c r="KU6" s="59"/>
      <c r="KV6" s="59"/>
      <c r="KW6" s="59"/>
      <c r="KX6" s="59"/>
      <c r="KY6" s="59"/>
      <c r="KZ6" s="59"/>
      <c r="LA6" s="59"/>
      <c r="LB6" s="59"/>
      <c r="LC6" s="59"/>
      <c r="LD6" s="59"/>
      <c r="LE6" s="59"/>
      <c r="LF6" s="59"/>
      <c r="LG6" s="59"/>
      <c r="LH6" s="59"/>
      <c r="LI6" s="59"/>
      <c r="LJ6" s="59"/>
      <c r="LK6" s="59"/>
      <c r="LL6" s="59"/>
      <c r="LM6" s="59"/>
      <c r="LN6" s="59"/>
      <c r="LO6" s="59"/>
      <c r="LP6" s="59"/>
      <c r="LQ6" s="59"/>
      <c r="LR6" s="59"/>
      <c r="LS6" s="59"/>
      <c r="LT6" s="59"/>
      <c r="LU6" s="59"/>
      <c r="LV6" s="59"/>
      <c r="LW6" s="59"/>
      <c r="LX6" s="59"/>
      <c r="LY6" s="59"/>
      <c r="LZ6" s="59"/>
      <c r="MA6" s="59"/>
      <c r="MB6" s="59"/>
      <c r="MC6" s="59"/>
      <c r="MD6" s="59"/>
      <c r="ME6" s="59"/>
      <c r="MF6" s="59"/>
      <c r="MG6" s="59"/>
      <c r="MH6" s="59"/>
      <c r="MI6" s="59"/>
      <c r="MJ6" s="59"/>
      <c r="MK6" s="59"/>
      <c r="ML6" s="59"/>
      <c r="MM6" s="59"/>
      <c r="MN6" s="59"/>
      <c r="MO6" s="59"/>
      <c r="MP6" s="59"/>
      <c r="MQ6" s="59"/>
      <c r="MR6" s="59"/>
      <c r="MS6" s="59"/>
      <c r="MT6" s="59"/>
      <c r="MU6" s="59"/>
      <c r="MV6" s="59"/>
      <c r="MW6" s="59"/>
      <c r="MX6" s="59"/>
      <c r="MY6" s="59"/>
      <c r="MZ6" s="59"/>
      <c r="NA6" s="59"/>
      <c r="NB6" s="59"/>
      <c r="NC6" s="59"/>
      <c r="ND6" s="59"/>
      <c r="NE6" s="59"/>
      <c r="NF6" s="59"/>
      <c r="NG6" s="59"/>
      <c r="NH6" s="59"/>
      <c r="NI6" s="59"/>
      <c r="NJ6" s="59"/>
      <c r="NK6" s="59"/>
      <c r="NL6" s="59"/>
      <c r="NM6" s="59"/>
      <c r="NN6" s="59"/>
      <c r="NO6" s="59"/>
      <c r="NP6" s="59"/>
      <c r="NQ6" s="59"/>
      <c r="NR6" s="59"/>
      <c r="NS6" s="59"/>
      <c r="NT6" s="59"/>
      <c r="NU6" s="59"/>
      <c r="NV6" s="59"/>
      <c r="NW6" s="59"/>
      <c r="NX6" s="59"/>
      <c r="NY6" s="59"/>
      <c r="NZ6" s="59"/>
      <c r="OA6" s="59"/>
      <c r="OB6" s="59"/>
      <c r="OC6" s="59"/>
      <c r="OD6" s="59"/>
      <c r="OE6" s="59"/>
      <c r="OF6" s="59"/>
      <c r="OG6" s="59"/>
      <c r="OH6" s="59"/>
      <c r="OI6" s="59"/>
      <c r="OJ6" s="59"/>
      <c r="OK6" s="59"/>
      <c r="OL6" s="59"/>
      <c r="OM6" s="59"/>
      <c r="ON6" s="59"/>
      <c r="OO6" s="59"/>
      <c r="OP6" s="59"/>
      <c r="OQ6" s="59"/>
      <c r="OR6" s="59"/>
      <c r="OS6" s="59"/>
      <c r="OT6" s="59"/>
      <c r="OU6" s="59"/>
      <c r="OV6" s="59"/>
      <c r="OW6" s="59"/>
      <c r="OX6" s="59"/>
      <c r="OY6" s="59"/>
      <c r="OZ6" s="59"/>
      <c r="PA6" s="59"/>
      <c r="PB6" s="59"/>
      <c r="PC6" s="59"/>
      <c r="PD6" s="59"/>
      <c r="PE6" s="59"/>
      <c r="PF6" s="59"/>
      <c r="PG6" s="59"/>
      <c r="PH6" s="59"/>
      <c r="PI6" s="59"/>
      <c r="PJ6" s="59"/>
      <c r="PK6" s="59"/>
      <c r="PL6" s="59"/>
      <c r="PM6" s="59"/>
      <c r="PN6" s="59"/>
      <c r="PO6" s="59"/>
      <c r="PP6" s="59"/>
      <c r="PQ6" s="59"/>
      <c r="PR6" s="59"/>
      <c r="PS6" s="59"/>
      <c r="PT6" s="59"/>
      <c r="PU6" s="59"/>
      <c r="PV6" s="59"/>
      <c r="PW6" s="59"/>
      <c r="PX6" s="59"/>
      <c r="PY6" s="59"/>
      <c r="PZ6" s="59"/>
      <c r="QA6" s="59"/>
      <c r="QB6" s="59"/>
      <c r="QC6" s="59"/>
      <c r="QD6" s="59"/>
      <c r="QE6" s="59"/>
      <c r="QF6" s="59"/>
      <c r="QG6" s="59"/>
      <c r="QH6" s="59"/>
      <c r="QI6" s="59"/>
      <c r="QJ6" s="59"/>
      <c r="QK6" s="59"/>
      <c r="QL6" s="59"/>
      <c r="QM6" s="59"/>
      <c r="QN6" s="59"/>
      <c r="QO6" s="59"/>
      <c r="QP6" s="59"/>
      <c r="QQ6" s="59"/>
      <c r="QR6" s="59"/>
      <c r="QS6" s="59"/>
      <c r="QT6" s="59"/>
      <c r="QU6" s="59"/>
      <c r="QV6" s="59"/>
      <c r="QW6" s="59"/>
      <c r="QX6" s="59"/>
      <c r="QY6" s="59"/>
      <c r="QZ6" s="59"/>
      <c r="RA6" s="59"/>
      <c r="RB6" s="59"/>
      <c r="RC6" s="59"/>
      <c r="RD6" s="59"/>
      <c r="RE6" s="59"/>
      <c r="RF6" s="59"/>
      <c r="RG6" s="59"/>
      <c r="RH6" s="59"/>
      <c r="RI6" s="59"/>
      <c r="RJ6" s="59"/>
      <c r="RK6" s="59"/>
      <c r="RL6" s="59"/>
      <c r="RM6" s="59"/>
      <c r="RN6" s="59"/>
      <c r="RO6" s="59"/>
      <c r="RP6" s="59"/>
      <c r="RQ6" s="59"/>
      <c r="RR6" s="59"/>
      <c r="RS6" s="59"/>
      <c r="RT6" s="59"/>
      <c r="RU6" s="59"/>
      <c r="RV6" s="59"/>
      <c r="RW6" s="59"/>
      <c r="RX6" s="59"/>
      <c r="RY6" s="59"/>
      <c r="RZ6" s="59"/>
      <c r="SA6" s="59"/>
      <c r="SB6" s="59"/>
      <c r="SC6" s="59"/>
      <c r="SD6" s="59"/>
      <c r="SE6" s="59"/>
      <c r="SF6" s="59"/>
      <c r="SG6" s="59"/>
      <c r="SH6" s="59"/>
      <c r="SI6" s="59"/>
      <c r="SJ6" s="59"/>
      <c r="SK6" s="59"/>
      <c r="SL6" s="59"/>
      <c r="SM6" s="59"/>
      <c r="SN6" s="59"/>
      <c r="SO6" s="59"/>
      <c r="SP6" s="59"/>
      <c r="SQ6" s="59"/>
      <c r="SR6" s="59"/>
      <c r="SS6" s="59"/>
      <c r="ST6" s="59"/>
      <c r="SU6" s="59"/>
      <c r="SV6" s="59"/>
      <c r="SW6" s="59"/>
      <c r="SX6" s="59"/>
      <c r="SY6" s="59"/>
      <c r="SZ6" s="59"/>
      <c r="TA6" s="59"/>
      <c r="TB6" s="59"/>
      <c r="TC6" s="59"/>
      <c r="TD6" s="59"/>
      <c r="TE6" s="59"/>
      <c r="TF6" s="59"/>
      <c r="TG6" s="59"/>
      <c r="TH6" s="59"/>
      <c r="TI6" s="59"/>
      <c r="TJ6" s="59"/>
      <c r="TK6" s="59"/>
      <c r="TL6" s="59"/>
      <c r="TM6" s="59"/>
      <c r="TN6" s="59"/>
      <c r="TO6" s="59"/>
      <c r="TP6" s="59"/>
      <c r="TQ6" s="59"/>
      <c r="TR6" s="59"/>
      <c r="TS6" s="59"/>
      <c r="TT6" s="59"/>
      <c r="TU6" s="59"/>
      <c r="TV6" s="59"/>
      <c r="TW6" s="59"/>
      <c r="TX6" s="59"/>
      <c r="TY6" s="59"/>
      <c r="TZ6" s="59"/>
      <c r="UA6" s="59"/>
      <c r="UB6" s="59"/>
      <c r="UC6" s="59"/>
      <c r="UD6" s="59"/>
      <c r="UE6" s="59"/>
      <c r="UF6" s="59"/>
      <c r="UG6" s="59"/>
      <c r="UH6" s="59"/>
      <c r="UI6" s="59"/>
      <c r="UJ6" s="59"/>
      <c r="UK6" s="59"/>
      <c r="UL6" s="59"/>
      <c r="UM6" s="59"/>
      <c r="UN6" s="59"/>
      <c r="UO6" s="59"/>
      <c r="UP6" s="59"/>
      <c r="UQ6" s="59"/>
      <c r="UR6" s="59"/>
      <c r="US6" s="59"/>
      <c r="UT6" s="59"/>
      <c r="UU6" s="59"/>
      <c r="UV6" s="59"/>
      <c r="UW6" s="59"/>
      <c r="UX6" s="59"/>
      <c r="UY6" s="59"/>
      <c r="UZ6" s="59"/>
      <c r="VA6" s="59"/>
      <c r="VB6" s="59"/>
      <c r="VC6" s="59"/>
      <c r="VD6" s="59"/>
      <c r="VE6" s="59"/>
      <c r="VF6" s="59"/>
      <c r="VG6" s="59"/>
      <c r="VH6" s="59"/>
      <c r="VI6" s="59"/>
      <c r="VJ6" s="59"/>
      <c r="VK6" s="59"/>
      <c r="VL6" s="59"/>
      <c r="VM6" s="59"/>
      <c r="VN6" s="59"/>
      <c r="VO6" s="59"/>
      <c r="VP6" s="59"/>
      <c r="VQ6" s="59"/>
      <c r="VR6" s="59"/>
      <c r="VS6" s="59"/>
      <c r="VT6" s="59"/>
      <c r="VU6" s="59"/>
      <c r="VV6" s="59"/>
      <c r="VW6" s="59"/>
      <c r="VX6" s="59"/>
      <c r="VY6" s="59"/>
      <c r="VZ6" s="59"/>
      <c r="WA6" s="59"/>
      <c r="WB6" s="59"/>
      <c r="WC6" s="59"/>
      <c r="WD6" s="59"/>
      <c r="WE6" s="59"/>
      <c r="WF6" s="59"/>
      <c r="WG6" s="59"/>
      <c r="WH6" s="59"/>
      <c r="WI6" s="59"/>
      <c r="WJ6" s="59"/>
      <c r="WK6" s="59"/>
      <c r="WL6" s="59"/>
      <c r="WM6" s="59"/>
      <c r="WN6" s="59"/>
      <c r="WO6" s="59"/>
      <c r="WP6" s="59"/>
      <c r="WQ6" s="59"/>
      <c r="WR6" s="59"/>
      <c r="WS6" s="59"/>
      <c r="WT6" s="59"/>
      <c r="WU6" s="59"/>
      <c r="WV6" s="59"/>
      <c r="WW6" s="59"/>
      <c r="WX6" s="59"/>
      <c r="WY6" s="59"/>
      <c r="WZ6" s="59"/>
      <c r="XA6" s="59"/>
      <c r="XB6" s="59"/>
      <c r="XC6" s="59"/>
      <c r="XD6" s="59"/>
      <c r="XE6" s="59"/>
      <c r="XF6" s="59"/>
      <c r="XG6" s="59"/>
      <c r="XH6" s="59"/>
      <c r="XI6" s="59"/>
      <c r="XJ6" s="59"/>
      <c r="XK6" s="59"/>
      <c r="XL6" s="59"/>
      <c r="XM6" s="59"/>
      <c r="XN6" s="59"/>
      <c r="XO6" s="59"/>
      <c r="XP6" s="59"/>
      <c r="XQ6" s="59"/>
      <c r="XR6" s="59"/>
      <c r="XS6" s="59"/>
      <c r="XT6" s="59"/>
      <c r="XU6" s="59"/>
      <c r="XV6" s="59"/>
      <c r="XW6" s="59"/>
      <c r="XX6" s="59"/>
      <c r="XY6" s="59"/>
      <c r="XZ6" s="59"/>
      <c r="YA6" s="59"/>
      <c r="YB6" s="59"/>
      <c r="YC6" s="59"/>
      <c r="YD6" s="59"/>
      <c r="YE6" s="59"/>
      <c r="YF6" s="59"/>
      <c r="YG6" s="59"/>
      <c r="YH6" s="59"/>
      <c r="YI6" s="59"/>
      <c r="YJ6" s="59"/>
      <c r="YK6" s="59"/>
      <c r="YL6" s="59"/>
      <c r="YM6" s="59"/>
      <c r="YN6" s="59"/>
      <c r="YO6" s="59"/>
      <c r="YP6" s="59"/>
      <c r="YQ6" s="59"/>
      <c r="YR6" s="59"/>
      <c r="YS6" s="59"/>
      <c r="YT6" s="59"/>
      <c r="YU6" s="59"/>
      <c r="YV6" s="59"/>
      <c r="YW6" s="59"/>
      <c r="YX6" s="59"/>
      <c r="YY6" s="59"/>
      <c r="YZ6" s="59"/>
      <c r="ZA6" s="59"/>
      <c r="ZB6" s="59"/>
      <c r="ZC6" s="59"/>
      <c r="ZD6" s="59"/>
      <c r="ZE6" s="59"/>
      <c r="ZF6" s="59"/>
      <c r="ZG6" s="59"/>
      <c r="ZH6" s="59"/>
      <c r="ZI6" s="59"/>
      <c r="ZJ6" s="59"/>
      <c r="ZK6" s="59"/>
      <c r="ZL6" s="59"/>
      <c r="ZM6" s="59"/>
      <c r="ZN6" s="59"/>
      <c r="ZO6" s="59"/>
      <c r="ZP6" s="59"/>
      <c r="ZQ6" s="59"/>
      <c r="ZR6" s="59"/>
      <c r="ZS6" s="59"/>
      <c r="ZT6" s="59"/>
      <c r="ZU6" s="59"/>
      <c r="ZV6" s="59"/>
      <c r="ZW6" s="59"/>
      <c r="ZX6" s="59"/>
      <c r="ZY6" s="59"/>
      <c r="ZZ6" s="59"/>
      <c r="AAA6" s="59"/>
      <c r="AAB6" s="59"/>
      <c r="AAC6" s="59"/>
      <c r="AAD6" s="59"/>
      <c r="AAE6" s="59"/>
      <c r="AAF6" s="59"/>
      <c r="AAG6" s="59"/>
      <c r="AAH6" s="59"/>
      <c r="AAI6" s="59"/>
      <c r="AAJ6" s="59"/>
      <c r="AAK6" s="59"/>
      <c r="AAL6" s="59"/>
      <c r="AAM6" s="59"/>
      <c r="AAN6" s="59"/>
      <c r="AAO6" s="59"/>
      <c r="AAP6" s="59"/>
      <c r="AAQ6" s="59"/>
      <c r="AAR6" s="59"/>
      <c r="AAS6" s="59"/>
      <c r="AAT6" s="59"/>
      <c r="AAU6" s="59"/>
      <c r="AAV6" s="59"/>
      <c r="AAW6" s="59"/>
      <c r="AAX6" s="59"/>
      <c r="AAY6" s="59"/>
      <c r="AAZ6" s="59"/>
      <c r="ABA6" s="59"/>
      <c r="ABB6" s="59"/>
      <c r="ABC6" s="59"/>
      <c r="ABD6" s="59"/>
      <c r="ABE6" s="59"/>
      <c r="ABF6" s="59"/>
      <c r="ABG6" s="59"/>
      <c r="ABH6" s="59"/>
      <c r="ABI6" s="59"/>
      <c r="ABJ6" s="59"/>
      <c r="ABK6" s="59"/>
      <c r="ABL6" s="59"/>
      <c r="ABM6" s="59"/>
      <c r="ABN6" s="59"/>
      <c r="ABO6" s="59"/>
      <c r="ABP6" s="59"/>
      <c r="ABQ6" s="59"/>
      <c r="ABR6" s="59"/>
      <c r="ABS6" s="59"/>
      <c r="ABT6" s="59"/>
      <c r="ABU6" s="59"/>
      <c r="ABV6" s="59"/>
      <c r="ABW6" s="59"/>
      <c r="ABX6" s="59"/>
      <c r="ABY6" s="59"/>
      <c r="ABZ6" s="59"/>
      <c r="ACA6" s="59"/>
      <c r="ACB6" s="59"/>
      <c r="ACC6" s="59"/>
      <c r="ACD6" s="59"/>
      <c r="ACE6" s="59"/>
      <c r="ACF6" s="59"/>
      <c r="ACG6" s="59"/>
      <c r="ACH6" s="59"/>
      <c r="ACI6" s="59"/>
      <c r="ACJ6" s="59"/>
      <c r="ACK6" s="59"/>
      <c r="ACL6" s="59"/>
      <c r="ACM6" s="59"/>
      <c r="ACN6" s="59"/>
      <c r="ACO6" s="59"/>
      <c r="ACP6" s="59"/>
      <c r="ACQ6" s="59"/>
      <c r="ACR6" s="59"/>
      <c r="ACS6" s="59"/>
      <c r="ACT6" s="59"/>
      <c r="ACU6" s="59"/>
      <c r="ACV6" s="59"/>
      <c r="ACW6" s="59"/>
      <c r="ACX6" s="59"/>
      <c r="ACY6" s="59"/>
      <c r="ACZ6" s="59"/>
      <c r="ADA6" s="59"/>
      <c r="ADB6" s="59"/>
      <c r="ADC6" s="59"/>
      <c r="ADD6" s="59"/>
      <c r="ADE6" s="59"/>
      <c r="ADF6" s="59"/>
      <c r="ADG6" s="59"/>
      <c r="ADH6" s="59"/>
      <c r="ADI6" s="59"/>
      <c r="ADJ6" s="59"/>
      <c r="ADK6" s="59"/>
      <c r="ADL6" s="59"/>
      <c r="ADM6" s="59"/>
      <c r="ADN6" s="59"/>
      <c r="ADO6" s="59"/>
      <c r="ADP6" s="59"/>
      <c r="ADQ6" s="59"/>
      <c r="ADR6" s="59"/>
      <c r="ADS6" s="59"/>
      <c r="ADT6" s="59"/>
      <c r="ADU6" s="59"/>
      <c r="ADV6" s="59"/>
      <c r="ADW6" s="59"/>
      <c r="ADX6" s="59"/>
      <c r="ADY6" s="59"/>
      <c r="ADZ6" s="59"/>
      <c r="AEA6" s="59"/>
      <c r="AEB6" s="59"/>
      <c r="AEC6" s="59"/>
      <c r="AED6" s="59"/>
      <c r="AEE6" s="59"/>
      <c r="AEF6" s="59"/>
      <c r="AEG6" s="59"/>
      <c r="AEH6" s="59"/>
      <c r="AEI6" s="59"/>
      <c r="AEJ6" s="59"/>
      <c r="AEK6" s="59"/>
      <c r="AEL6" s="59"/>
      <c r="AEM6" s="59"/>
      <c r="AEN6" s="59"/>
      <c r="AEO6" s="59"/>
      <c r="AEP6" s="59"/>
      <c r="AEQ6" s="59"/>
      <c r="AER6" s="59"/>
      <c r="AES6" s="59"/>
      <c r="AET6" s="59"/>
      <c r="AEU6" s="59"/>
      <c r="AEV6" s="59"/>
      <c r="AEW6" s="59"/>
      <c r="AEX6" s="59"/>
      <c r="AEY6" s="59"/>
      <c r="AEZ6" s="59"/>
      <c r="AFA6" s="59"/>
      <c r="AFB6" s="59"/>
      <c r="AFC6" s="59"/>
      <c r="AFD6" s="59"/>
      <c r="AFE6" s="59"/>
      <c r="AFF6" s="59"/>
      <c r="AFG6" s="59"/>
      <c r="AFH6" s="59"/>
      <c r="AFI6" s="59"/>
      <c r="AFJ6" s="59"/>
      <c r="AFK6" s="59"/>
      <c r="AFL6" s="59"/>
      <c r="AFM6" s="59"/>
      <c r="AFN6" s="59"/>
      <c r="AFO6" s="59"/>
      <c r="AFP6" s="59"/>
      <c r="AFQ6" s="59"/>
      <c r="AFR6" s="59"/>
      <c r="AFS6" s="59"/>
      <c r="AFT6" s="59"/>
      <c r="AFU6" s="59"/>
      <c r="AFV6" s="59"/>
      <c r="AFW6" s="59"/>
      <c r="AFX6" s="59"/>
      <c r="AFY6" s="59"/>
      <c r="AFZ6" s="59"/>
      <c r="AGA6" s="59"/>
      <c r="AGB6" s="59"/>
      <c r="AGC6" s="59"/>
      <c r="AGD6" s="59"/>
      <c r="AGE6" s="59"/>
      <c r="AGF6" s="59"/>
      <c r="AGG6" s="59"/>
      <c r="AGH6" s="59"/>
      <c r="AGI6" s="59"/>
      <c r="AGJ6" s="59"/>
      <c r="AGK6" s="59"/>
      <c r="AGL6" s="59"/>
      <c r="AGM6" s="59"/>
      <c r="AGN6" s="59"/>
      <c r="AGO6" s="59"/>
      <c r="AGP6" s="59"/>
      <c r="AGQ6" s="59"/>
      <c r="AGR6" s="59"/>
      <c r="AGS6" s="59"/>
      <c r="AGT6" s="59"/>
      <c r="AGU6" s="59"/>
      <c r="AGV6" s="59"/>
      <c r="AGW6" s="59"/>
      <c r="AGX6" s="59"/>
      <c r="AGY6" s="59"/>
      <c r="AGZ6" s="59"/>
      <c r="AHA6" s="59"/>
      <c r="AHB6" s="59"/>
      <c r="AHC6" s="59"/>
      <c r="AHD6" s="59"/>
      <c r="AHE6" s="59"/>
      <c r="AHF6" s="59"/>
      <c r="AHG6" s="59"/>
      <c r="AHH6" s="59"/>
      <c r="AHI6" s="59"/>
      <c r="AHJ6" s="59"/>
      <c r="AHK6" s="59"/>
      <c r="AHL6" s="59"/>
      <c r="AHM6" s="59"/>
      <c r="AHN6" s="59"/>
      <c r="AHO6" s="59"/>
      <c r="AHP6" s="59"/>
      <c r="AHQ6" s="59"/>
      <c r="AHR6" s="59"/>
      <c r="AHS6" s="59"/>
      <c r="AHT6" s="59"/>
      <c r="AHU6" s="59"/>
      <c r="AHV6" s="59"/>
      <c r="AHW6" s="59"/>
      <c r="AHX6" s="59"/>
      <c r="AHY6" s="59"/>
      <c r="AHZ6" s="59"/>
      <c r="AIA6" s="59"/>
      <c r="AIB6" s="59"/>
      <c r="AIC6" s="59"/>
      <c r="AID6" s="59"/>
      <c r="AIE6" s="59"/>
      <c r="AIF6" s="59"/>
      <c r="AIG6" s="59"/>
      <c r="AIH6" s="59"/>
      <c r="AII6" s="59"/>
      <c r="AIJ6" s="59"/>
      <c r="AIK6" s="59"/>
      <c r="AIL6" s="59"/>
      <c r="AIM6" s="59"/>
      <c r="AIN6" s="59"/>
      <c r="AIO6" s="59"/>
      <c r="AIP6" s="59"/>
      <c r="AIQ6" s="59"/>
      <c r="AIR6" s="59"/>
      <c r="AIS6" s="59"/>
      <c r="AIT6" s="59"/>
      <c r="AIU6" s="59"/>
      <c r="AIV6" s="59"/>
      <c r="AIW6" s="59"/>
      <c r="AIX6" s="59"/>
      <c r="AIY6" s="59"/>
      <c r="AIZ6" s="59"/>
      <c r="AJA6" s="59"/>
      <c r="AJB6" s="59"/>
      <c r="AJC6" s="59"/>
      <c r="AJD6" s="59"/>
      <c r="AJE6" s="59"/>
      <c r="AJF6" s="59"/>
      <c r="AJG6" s="59"/>
      <c r="AJH6" s="59"/>
      <c r="AJI6" s="59"/>
      <c r="AJJ6" s="59"/>
      <c r="AJK6" s="59"/>
      <c r="AJL6" s="59"/>
      <c r="AJM6" s="59"/>
      <c r="AJN6" s="59"/>
      <c r="AJO6" s="59"/>
      <c r="AJP6" s="59"/>
      <c r="AJQ6" s="59"/>
      <c r="AJR6" s="59"/>
      <c r="AJS6" s="59"/>
      <c r="AJT6" s="59"/>
      <c r="AJU6" s="59"/>
      <c r="AJV6" s="59"/>
      <c r="AJW6" s="59"/>
      <c r="AJX6" s="59"/>
      <c r="AJY6" s="59"/>
      <c r="AJZ6" s="59"/>
      <c r="AKA6" s="59"/>
      <c r="AKB6" s="59"/>
      <c r="AKC6" s="59"/>
      <c r="AKD6" s="59"/>
      <c r="AKE6" s="59"/>
      <c r="AKF6" s="59"/>
      <c r="AKG6" s="59"/>
      <c r="AKH6" s="59"/>
      <c r="AKI6" s="59"/>
      <c r="AKJ6" s="59"/>
      <c r="AKK6" s="59"/>
      <c r="AKL6" s="59"/>
      <c r="AKM6" s="59"/>
      <c r="AKN6" s="59"/>
      <c r="AKO6" s="59"/>
      <c r="AKP6" s="59"/>
      <c r="AKQ6" s="59"/>
      <c r="AKR6" s="59"/>
      <c r="AKS6" s="59"/>
      <c r="AKT6" s="59"/>
      <c r="AKU6" s="59"/>
      <c r="AKV6" s="59"/>
      <c r="AKW6" s="59"/>
      <c r="AKX6" s="59"/>
      <c r="AKY6" s="59"/>
      <c r="AKZ6" s="59"/>
      <c r="ALA6" s="59"/>
      <c r="ALB6" s="59"/>
      <c r="ALC6" s="59"/>
      <c r="ALD6" s="59"/>
      <c r="ALE6" s="59"/>
      <c r="ALF6" s="59"/>
      <c r="ALG6" s="59"/>
      <c r="ALH6" s="59"/>
      <c r="ALI6" s="59"/>
      <c r="ALJ6" s="59"/>
      <c r="ALK6" s="59"/>
      <c r="ALL6" s="59"/>
      <c r="ALM6" s="59"/>
      <c r="ALN6" s="59"/>
      <c r="ALO6" s="59"/>
      <c r="ALP6" s="59"/>
      <c r="ALQ6" s="59"/>
      <c r="ALR6" s="59"/>
      <c r="ALS6" s="59"/>
      <c r="ALT6" s="59"/>
      <c r="ALU6" s="59"/>
      <c r="ALV6" s="59"/>
      <c r="ALW6" s="59"/>
      <c r="ALX6" s="59"/>
      <c r="ALY6" s="59"/>
      <c r="ALZ6" s="59"/>
      <c r="AMA6" s="59"/>
      <c r="AMB6" s="59"/>
      <c r="AMC6" s="59"/>
      <c r="AMD6" s="59"/>
      <c r="AME6" s="59"/>
      <c r="AMF6" s="59"/>
      <c r="AMG6" s="59"/>
      <c r="AMH6" s="59"/>
      <c r="AMI6" s="59"/>
      <c r="AMJ6" s="59"/>
      <c r="AMK6" s="59"/>
      <c r="AML6" s="59"/>
      <c r="AMM6" s="59"/>
      <c r="AMN6" s="59"/>
      <c r="AMO6" s="59"/>
      <c r="AMP6" s="59"/>
      <c r="AMQ6" s="59"/>
      <c r="AMR6" s="59"/>
      <c r="AMS6" s="59"/>
      <c r="AMT6" s="59"/>
      <c r="AMU6" s="59"/>
      <c r="AMV6" s="59"/>
      <c r="AMW6" s="59"/>
      <c r="AMX6" s="59"/>
      <c r="AMY6" s="59"/>
      <c r="AMZ6" s="59"/>
      <c r="ANA6" s="59"/>
      <c r="ANB6" s="59"/>
      <c r="ANC6" s="59"/>
      <c r="AND6" s="59"/>
      <c r="ANE6" s="59"/>
      <c r="ANF6" s="59"/>
      <c r="ANG6" s="59"/>
      <c r="ANH6" s="59"/>
      <c r="ANI6" s="59"/>
      <c r="ANJ6" s="59"/>
      <c r="ANK6" s="59"/>
      <c r="ANL6" s="59"/>
      <c r="ANM6" s="59"/>
      <c r="ANN6" s="59"/>
      <c r="ANO6" s="59"/>
      <c r="ANP6" s="59"/>
      <c r="ANQ6" s="59"/>
      <c r="ANR6" s="59"/>
      <c r="ANS6" s="59"/>
      <c r="ANT6" s="59"/>
      <c r="ANU6" s="59"/>
      <c r="ANV6" s="59"/>
      <c r="ANW6" s="59"/>
      <c r="ANX6" s="59"/>
      <c r="ANY6" s="59"/>
      <c r="ANZ6" s="59"/>
      <c r="AOA6" s="59"/>
      <c r="AOB6" s="59"/>
      <c r="AOC6" s="59"/>
      <c r="AOD6" s="59"/>
      <c r="AOE6" s="59"/>
      <c r="AOF6" s="59"/>
      <c r="AOG6" s="59"/>
      <c r="AOH6" s="59"/>
      <c r="AOI6" s="59"/>
      <c r="AOJ6" s="59"/>
      <c r="AOK6" s="59"/>
      <c r="AOL6" s="59"/>
      <c r="AOM6" s="59"/>
      <c r="AON6" s="59"/>
      <c r="AOO6" s="59"/>
      <c r="AOP6" s="59"/>
      <c r="AOQ6" s="59"/>
      <c r="AOR6" s="59"/>
      <c r="AOS6" s="59"/>
      <c r="AOT6" s="59"/>
      <c r="AOU6" s="59"/>
      <c r="AOV6" s="59"/>
      <c r="AOW6" s="59"/>
      <c r="AOX6" s="59"/>
      <c r="AOY6" s="59"/>
      <c r="AOZ6" s="59"/>
      <c r="APA6" s="59"/>
      <c r="APB6" s="59"/>
      <c r="APC6" s="59"/>
      <c r="APD6" s="59"/>
      <c r="APE6" s="59"/>
      <c r="APF6" s="59"/>
      <c r="APG6" s="59"/>
      <c r="APH6" s="59"/>
      <c r="API6" s="59"/>
      <c r="APJ6" s="59"/>
      <c r="APK6" s="59"/>
      <c r="APL6" s="59"/>
      <c r="APM6" s="59"/>
      <c r="APN6" s="59"/>
      <c r="APO6" s="59"/>
      <c r="APP6" s="59"/>
      <c r="APQ6" s="59"/>
      <c r="APR6" s="59"/>
      <c r="APS6" s="59"/>
      <c r="APT6" s="59"/>
      <c r="APU6" s="59"/>
      <c r="APV6" s="59"/>
      <c r="APW6" s="59"/>
      <c r="APX6" s="59"/>
      <c r="APY6" s="59"/>
      <c r="APZ6" s="59"/>
      <c r="AQA6" s="59"/>
      <c r="AQB6" s="59"/>
      <c r="AQC6" s="59"/>
      <c r="AQD6" s="59"/>
      <c r="AQE6" s="59"/>
      <c r="AQF6" s="59"/>
      <c r="AQG6" s="59"/>
      <c r="AQH6" s="59"/>
      <c r="AQI6" s="59"/>
      <c r="AQJ6" s="59"/>
      <c r="AQK6" s="59"/>
      <c r="AQL6" s="59"/>
      <c r="AQM6" s="59"/>
      <c r="AQN6" s="59"/>
      <c r="AQO6" s="59"/>
      <c r="AQP6" s="59"/>
      <c r="AQQ6" s="59"/>
      <c r="AQR6" s="59"/>
      <c r="AQS6" s="59"/>
      <c r="AQT6" s="59"/>
      <c r="AQU6" s="59"/>
      <c r="AQV6" s="59"/>
      <c r="AQW6" s="59"/>
      <c r="AQX6" s="59"/>
      <c r="AQY6" s="59"/>
      <c r="AQZ6" s="59"/>
      <c r="ARA6" s="59"/>
      <c r="ARB6" s="59"/>
      <c r="ARC6" s="59"/>
      <c r="ARD6" s="59"/>
      <c r="ARE6" s="59"/>
      <c r="ARF6" s="59"/>
      <c r="ARG6" s="59"/>
      <c r="ARH6" s="59"/>
      <c r="ARI6" s="59"/>
      <c r="ARJ6" s="59"/>
      <c r="ARK6" s="59"/>
      <c r="ARL6" s="59"/>
      <c r="ARM6" s="59"/>
      <c r="ARN6" s="59"/>
      <c r="ARO6" s="59"/>
      <c r="ARP6" s="59"/>
      <c r="ARQ6" s="59"/>
      <c r="ARR6" s="59"/>
      <c r="ARS6" s="59"/>
      <c r="ART6" s="59"/>
      <c r="ARU6" s="59"/>
      <c r="ARV6" s="59"/>
      <c r="ARW6" s="59"/>
      <c r="ARX6" s="59"/>
      <c r="ARY6" s="59"/>
      <c r="ARZ6" s="59"/>
      <c r="ASA6" s="59"/>
      <c r="ASB6" s="59"/>
      <c r="ASC6" s="59"/>
      <c r="ASD6" s="59"/>
      <c r="ASE6" s="59"/>
      <c r="ASF6" s="59"/>
      <c r="ASG6" s="59"/>
      <c r="ASH6" s="59"/>
      <c r="ASI6" s="59"/>
      <c r="ASJ6" s="59"/>
      <c r="ASK6" s="59"/>
      <c r="ASL6" s="59"/>
      <c r="ASM6" s="59"/>
      <c r="ASN6" s="59"/>
      <c r="ASO6" s="59"/>
      <c r="ASP6" s="59"/>
      <c r="ASQ6" s="59"/>
      <c r="ASR6" s="59"/>
      <c r="ASS6" s="59"/>
      <c r="AST6" s="59"/>
      <c r="ASU6" s="59"/>
      <c r="ASV6" s="59"/>
      <c r="ASW6" s="59"/>
      <c r="ASX6" s="59"/>
      <c r="ASY6" s="59"/>
      <c r="ASZ6" s="59"/>
      <c r="ATA6" s="59"/>
      <c r="ATB6" s="59"/>
      <c r="ATC6" s="59"/>
      <c r="ATD6" s="59"/>
      <c r="ATE6" s="59"/>
      <c r="ATF6" s="59"/>
      <c r="ATG6" s="59"/>
      <c r="ATH6" s="59"/>
      <c r="ATI6" s="59"/>
      <c r="ATJ6" s="59"/>
      <c r="ATK6" s="59"/>
      <c r="ATL6" s="59"/>
      <c r="ATM6" s="59"/>
      <c r="ATN6" s="59"/>
      <c r="ATO6" s="59"/>
      <c r="ATP6" s="59"/>
      <c r="ATQ6" s="59"/>
      <c r="ATR6" s="59"/>
      <c r="ATS6" s="59"/>
      <c r="ATT6" s="59"/>
      <c r="ATU6" s="59"/>
      <c r="ATV6" s="59"/>
      <c r="ATW6" s="59"/>
      <c r="ATX6" s="59"/>
      <c r="ATY6" s="59"/>
      <c r="ATZ6" s="59"/>
      <c r="AUA6" s="59"/>
      <c r="AUB6" s="59"/>
      <c r="AUC6" s="59"/>
      <c r="AUD6" s="59"/>
      <c r="AUE6" s="59"/>
      <c r="AUF6" s="59"/>
      <c r="AUG6" s="59"/>
      <c r="AUH6" s="59"/>
      <c r="AUI6" s="59"/>
      <c r="AUJ6" s="59"/>
      <c r="AUK6" s="59"/>
      <c r="AUL6" s="59"/>
      <c r="AUM6" s="59"/>
      <c r="AUN6" s="59"/>
      <c r="AUO6" s="59"/>
      <c r="AUP6" s="59"/>
      <c r="AUQ6" s="59"/>
      <c r="AUR6" s="59"/>
      <c r="AUS6" s="59"/>
      <c r="AUT6" s="59"/>
      <c r="AUU6" s="59"/>
      <c r="AUV6" s="59"/>
      <c r="AUW6" s="59"/>
      <c r="AUX6" s="59"/>
      <c r="AUY6" s="59"/>
      <c r="AUZ6" s="59"/>
      <c r="AVA6" s="59"/>
      <c r="AVB6" s="59"/>
      <c r="AVC6" s="59"/>
      <c r="AVD6" s="59"/>
      <c r="AVE6" s="59"/>
      <c r="AVF6" s="59"/>
      <c r="AVG6" s="59"/>
      <c r="AVH6" s="59"/>
      <c r="AVI6" s="59"/>
      <c r="AVJ6" s="59"/>
      <c r="AVK6" s="59"/>
      <c r="AVL6" s="59"/>
      <c r="AVM6" s="59"/>
      <c r="AVN6" s="59"/>
      <c r="AVO6" s="59"/>
      <c r="AVP6" s="59"/>
      <c r="AVQ6" s="59"/>
      <c r="AVR6" s="59"/>
      <c r="AVS6" s="59"/>
      <c r="AVT6" s="59"/>
      <c r="AVU6" s="59"/>
      <c r="AVV6" s="59"/>
      <c r="AVW6" s="59"/>
      <c r="AVX6" s="59"/>
      <c r="AVY6" s="59"/>
      <c r="AVZ6" s="59"/>
      <c r="AWA6" s="59"/>
      <c r="AWB6" s="59"/>
      <c r="AWC6" s="59"/>
      <c r="AWD6" s="59"/>
      <c r="AWE6" s="59"/>
      <c r="AWF6" s="59"/>
      <c r="AWG6" s="59"/>
      <c r="AWH6" s="59"/>
      <c r="AWI6" s="59"/>
      <c r="AWJ6" s="59"/>
      <c r="AWK6" s="59"/>
      <c r="AWL6" s="59"/>
      <c r="AWM6" s="59"/>
      <c r="AWN6" s="59"/>
      <c r="AWO6" s="59"/>
      <c r="AWP6" s="59"/>
      <c r="AWQ6" s="59"/>
      <c r="AWR6" s="59"/>
      <c r="AWS6" s="59"/>
      <c r="AWT6" s="59"/>
      <c r="AWU6" s="59"/>
      <c r="AWV6" s="59"/>
      <c r="AWW6" s="59"/>
      <c r="AWX6" s="59"/>
      <c r="AWY6" s="59"/>
      <c r="AWZ6" s="59"/>
      <c r="AXA6" s="59"/>
      <c r="AXB6" s="59"/>
      <c r="AXC6" s="59"/>
      <c r="AXD6" s="59"/>
      <c r="AXE6" s="59"/>
      <c r="AXF6" s="59"/>
      <c r="AXG6" s="59"/>
      <c r="AXH6" s="59"/>
      <c r="AXI6" s="59"/>
      <c r="AXJ6" s="59"/>
      <c r="AXK6" s="59"/>
      <c r="AXL6" s="59"/>
      <c r="AXM6" s="59"/>
      <c r="AXN6" s="59"/>
      <c r="AXO6" s="59"/>
      <c r="AXP6" s="59"/>
      <c r="AXQ6" s="59"/>
      <c r="AXR6" s="59"/>
      <c r="AXS6" s="59"/>
      <c r="AXT6" s="59"/>
      <c r="AXU6" s="59"/>
      <c r="AXV6" s="59"/>
      <c r="AXW6" s="59"/>
      <c r="AXX6" s="59"/>
      <c r="AXY6" s="59"/>
      <c r="AXZ6" s="59"/>
      <c r="AYA6" s="59"/>
      <c r="AYB6" s="59"/>
      <c r="AYC6" s="59"/>
      <c r="AYD6" s="59"/>
      <c r="AYE6" s="59"/>
      <c r="AYF6" s="59"/>
      <c r="AYG6" s="59"/>
      <c r="AYH6" s="59"/>
      <c r="AYI6" s="59"/>
      <c r="AYJ6" s="59"/>
      <c r="AYK6" s="59"/>
      <c r="AYL6" s="59"/>
      <c r="AYM6" s="59"/>
      <c r="AYN6" s="59"/>
      <c r="AYO6" s="59"/>
      <c r="AYP6" s="59"/>
      <c r="AYQ6" s="59"/>
      <c r="AYR6" s="59"/>
      <c r="AYS6" s="59"/>
      <c r="AYT6" s="59"/>
      <c r="AYU6" s="59"/>
      <c r="AYV6" s="59"/>
      <c r="AYW6" s="59"/>
      <c r="AYX6" s="59"/>
      <c r="AYY6" s="59"/>
      <c r="AYZ6" s="59"/>
      <c r="AZA6" s="59"/>
      <c r="AZB6" s="59"/>
      <c r="AZC6" s="59"/>
      <c r="AZD6" s="59"/>
      <c r="AZE6" s="59"/>
      <c r="AZF6" s="59"/>
      <c r="AZG6" s="59"/>
      <c r="AZH6" s="59"/>
      <c r="AZI6" s="59"/>
      <c r="AZJ6" s="59"/>
      <c r="AZK6" s="59"/>
      <c r="AZL6" s="59"/>
      <c r="AZM6" s="59"/>
      <c r="AZN6" s="59"/>
      <c r="AZO6" s="59"/>
      <c r="AZP6" s="59"/>
      <c r="AZQ6" s="59"/>
      <c r="AZR6" s="59"/>
      <c r="AZS6" s="59"/>
      <c r="AZT6" s="59"/>
      <c r="AZU6" s="59"/>
      <c r="AZV6" s="59"/>
      <c r="AZW6" s="59"/>
      <c r="AZX6" s="59"/>
      <c r="AZY6" s="59"/>
      <c r="AZZ6" s="59"/>
      <c r="BAA6" s="59"/>
      <c r="BAB6" s="59"/>
      <c r="BAC6" s="59"/>
      <c r="BAD6" s="59"/>
      <c r="BAE6" s="59"/>
      <c r="BAF6" s="59"/>
      <c r="BAG6" s="59"/>
      <c r="BAH6" s="59"/>
      <c r="BAI6" s="59"/>
      <c r="BAJ6" s="59"/>
      <c r="BAK6" s="59"/>
      <c r="BAL6" s="59"/>
      <c r="BAM6" s="59"/>
      <c r="BAN6" s="59"/>
      <c r="BAO6" s="59"/>
      <c r="BAP6" s="59"/>
      <c r="BAQ6" s="59"/>
      <c r="BAR6" s="59"/>
      <c r="BAS6" s="59"/>
      <c r="BAT6" s="59"/>
      <c r="BAU6" s="59"/>
      <c r="BAV6" s="59"/>
      <c r="BAW6" s="59"/>
      <c r="BAX6" s="59"/>
      <c r="BAY6" s="59"/>
      <c r="BAZ6" s="59"/>
      <c r="BBA6" s="59"/>
      <c r="BBB6" s="59"/>
      <c r="BBC6" s="59"/>
      <c r="BBD6" s="59"/>
      <c r="BBE6" s="59"/>
      <c r="BBF6" s="59"/>
      <c r="BBG6" s="59"/>
      <c r="BBH6" s="59"/>
      <c r="BBI6" s="59"/>
      <c r="BBJ6" s="59"/>
      <c r="BBK6" s="59"/>
      <c r="BBL6" s="59"/>
      <c r="BBM6" s="59"/>
      <c r="BBN6" s="59"/>
      <c r="BBO6" s="59"/>
      <c r="BBP6" s="59"/>
      <c r="BBQ6" s="59"/>
      <c r="BBR6" s="59"/>
      <c r="BBS6" s="59"/>
      <c r="BBT6" s="59"/>
      <c r="BBU6" s="59"/>
      <c r="BBV6" s="59"/>
      <c r="BBW6" s="59"/>
      <c r="BBX6" s="59"/>
      <c r="BBY6" s="59"/>
      <c r="BBZ6" s="59"/>
      <c r="BCA6" s="59"/>
      <c r="BCB6" s="59"/>
      <c r="BCC6" s="59"/>
      <c r="BCD6" s="59"/>
      <c r="BCE6" s="59"/>
      <c r="BCF6" s="59"/>
      <c r="BCG6" s="59"/>
      <c r="BCH6" s="59"/>
      <c r="BCI6" s="59"/>
      <c r="BCJ6" s="59"/>
      <c r="BCK6" s="59"/>
      <c r="BCL6" s="59"/>
      <c r="BCM6" s="59"/>
      <c r="BCN6" s="59"/>
      <c r="BCO6" s="59"/>
      <c r="BCP6" s="59"/>
      <c r="BCQ6" s="59"/>
      <c r="BCR6" s="59"/>
      <c r="BCS6" s="59"/>
      <c r="BCT6" s="59"/>
      <c r="BCU6" s="59"/>
      <c r="BCV6" s="59"/>
      <c r="BCW6" s="59"/>
      <c r="BCX6" s="59"/>
      <c r="BCY6" s="59"/>
      <c r="BCZ6" s="59"/>
      <c r="BDA6" s="59"/>
      <c r="BDB6" s="59"/>
      <c r="BDC6" s="59"/>
      <c r="BDD6" s="59"/>
      <c r="BDE6" s="59"/>
      <c r="BDF6" s="59"/>
      <c r="BDG6" s="59"/>
      <c r="BDH6" s="59"/>
      <c r="BDI6" s="59"/>
      <c r="BDJ6" s="59"/>
      <c r="BDK6" s="59"/>
      <c r="BDL6" s="59"/>
      <c r="BDM6" s="59"/>
      <c r="BDN6" s="59"/>
      <c r="BDO6" s="59"/>
      <c r="BDP6" s="59"/>
      <c r="BDQ6" s="59"/>
      <c r="BDR6" s="59"/>
      <c r="BDS6" s="59"/>
      <c r="BDT6" s="59"/>
      <c r="BDU6" s="59"/>
      <c r="BDV6" s="59"/>
      <c r="BDW6" s="59"/>
      <c r="BDX6" s="59"/>
      <c r="BDY6" s="59"/>
      <c r="BDZ6" s="59"/>
      <c r="BEA6" s="59"/>
      <c r="BEB6" s="59"/>
      <c r="BEC6" s="59"/>
      <c r="BED6" s="59"/>
      <c r="BEE6" s="59"/>
      <c r="BEF6" s="59"/>
      <c r="BEG6" s="59"/>
      <c r="BEH6" s="59"/>
      <c r="BEI6" s="59"/>
      <c r="BEJ6" s="59"/>
      <c r="BEK6" s="59"/>
      <c r="BEL6" s="59"/>
      <c r="BEM6" s="59"/>
      <c r="BEN6" s="59"/>
      <c r="BEO6" s="59"/>
      <c r="BEP6" s="59"/>
      <c r="BEQ6" s="59"/>
      <c r="BER6" s="59"/>
      <c r="BES6" s="59"/>
      <c r="BET6" s="59"/>
      <c r="BEU6" s="59"/>
      <c r="BEV6" s="59"/>
      <c r="BEW6" s="59"/>
      <c r="BEX6" s="59"/>
      <c r="BEY6" s="59"/>
      <c r="BEZ6" s="59"/>
      <c r="BFA6" s="59"/>
      <c r="BFB6" s="59"/>
      <c r="BFC6" s="59"/>
      <c r="BFD6" s="59"/>
      <c r="BFE6" s="59"/>
      <c r="BFF6" s="59"/>
      <c r="BFG6" s="59"/>
      <c r="BFH6" s="59"/>
      <c r="BFI6" s="59"/>
      <c r="BFJ6" s="59"/>
      <c r="BFK6" s="59"/>
      <c r="BFL6" s="59"/>
      <c r="BFM6" s="59"/>
      <c r="BFN6" s="59"/>
      <c r="BFO6" s="59"/>
      <c r="BFP6" s="59"/>
      <c r="BFQ6" s="59"/>
      <c r="BFR6" s="59"/>
      <c r="BFS6" s="59"/>
      <c r="BFT6" s="59"/>
      <c r="BFU6" s="59"/>
      <c r="BFV6" s="59"/>
      <c r="BFW6" s="59"/>
      <c r="BFX6" s="59"/>
      <c r="BFY6" s="59"/>
      <c r="BFZ6" s="59"/>
      <c r="BGA6" s="59"/>
      <c r="BGB6" s="59"/>
      <c r="BGC6" s="59"/>
      <c r="BGD6" s="59"/>
      <c r="BGE6" s="59"/>
      <c r="BGF6" s="59"/>
      <c r="BGG6" s="59"/>
      <c r="BGH6" s="59"/>
      <c r="BGI6" s="59"/>
      <c r="BGJ6" s="59"/>
      <c r="BGK6" s="59"/>
      <c r="BGL6" s="59"/>
      <c r="BGM6" s="59"/>
      <c r="BGN6" s="59"/>
      <c r="BGO6" s="59"/>
      <c r="BGP6" s="59"/>
      <c r="BGQ6" s="59"/>
      <c r="BGR6" s="59"/>
      <c r="BGS6" s="59"/>
      <c r="BGT6" s="59"/>
      <c r="BGU6" s="59"/>
      <c r="BGV6" s="59"/>
      <c r="BGW6" s="59"/>
      <c r="BGX6" s="59"/>
      <c r="BGY6" s="59"/>
      <c r="BGZ6" s="59"/>
      <c r="BHA6" s="59"/>
      <c r="BHB6" s="59"/>
      <c r="BHC6" s="59"/>
      <c r="BHD6" s="59"/>
      <c r="BHE6" s="59"/>
      <c r="BHF6" s="59"/>
      <c r="BHG6" s="59"/>
      <c r="BHH6" s="59"/>
      <c r="BHI6" s="59"/>
      <c r="BHJ6" s="59"/>
      <c r="BHK6" s="59"/>
      <c r="BHL6" s="59"/>
      <c r="BHM6" s="59"/>
      <c r="BHN6" s="59"/>
      <c r="BHO6" s="59"/>
      <c r="BHP6" s="59"/>
      <c r="BHQ6" s="59"/>
      <c r="BHR6" s="59"/>
      <c r="BHS6" s="59"/>
      <c r="BHT6" s="59"/>
      <c r="BHU6" s="59"/>
      <c r="BHV6" s="59"/>
      <c r="BHW6" s="59"/>
      <c r="BHX6" s="59"/>
      <c r="BHY6" s="59"/>
      <c r="BHZ6" s="59"/>
      <c r="BIA6" s="59"/>
      <c r="BIB6" s="59"/>
      <c r="BIC6" s="59"/>
      <c r="BID6" s="59"/>
      <c r="BIE6" s="59"/>
      <c r="BIF6" s="59"/>
      <c r="BIG6" s="59"/>
      <c r="BIH6" s="59"/>
      <c r="BII6" s="59"/>
      <c r="BIJ6" s="59"/>
      <c r="BIK6" s="59"/>
      <c r="BIL6" s="59"/>
      <c r="BIM6" s="59"/>
      <c r="BIN6" s="59"/>
      <c r="BIO6" s="59"/>
      <c r="BIP6" s="59"/>
      <c r="BIQ6" s="59"/>
      <c r="BIR6" s="59"/>
      <c r="BIS6" s="59"/>
      <c r="BIT6" s="59"/>
      <c r="BIU6" s="59"/>
      <c r="BIV6" s="59"/>
      <c r="BIW6" s="59"/>
      <c r="BIX6" s="59"/>
      <c r="BIY6" s="59"/>
      <c r="BIZ6" s="59"/>
      <c r="BJA6" s="59"/>
      <c r="BJB6" s="59"/>
      <c r="BJC6" s="59"/>
      <c r="BJD6" s="59"/>
      <c r="BJE6" s="59"/>
      <c r="BJF6" s="59"/>
      <c r="BJG6" s="59"/>
      <c r="BJH6" s="59"/>
      <c r="BJI6" s="59"/>
      <c r="BJJ6" s="59"/>
      <c r="BJK6" s="59"/>
      <c r="BJL6" s="59"/>
      <c r="BJM6" s="59"/>
      <c r="BJN6" s="59"/>
      <c r="BJO6" s="59"/>
      <c r="BJP6" s="59"/>
      <c r="BJQ6" s="59"/>
      <c r="BJR6" s="59"/>
      <c r="BJS6" s="59"/>
      <c r="BJT6" s="59"/>
      <c r="BJU6" s="59"/>
      <c r="BJV6" s="59"/>
      <c r="BJW6" s="59"/>
      <c r="BJX6" s="59"/>
      <c r="BJY6" s="59"/>
      <c r="BJZ6" s="59"/>
      <c r="BKA6" s="59"/>
      <c r="BKB6" s="59"/>
      <c r="BKC6" s="59"/>
      <c r="BKD6" s="59"/>
      <c r="BKE6" s="59"/>
      <c r="BKF6" s="59"/>
      <c r="BKG6" s="59"/>
      <c r="BKH6" s="59"/>
      <c r="BKI6" s="59"/>
      <c r="BKJ6" s="59"/>
      <c r="BKK6" s="59"/>
      <c r="BKL6" s="59"/>
      <c r="BKM6" s="59"/>
      <c r="BKN6" s="59"/>
      <c r="BKO6" s="59"/>
      <c r="BKP6" s="59"/>
      <c r="BKQ6" s="59"/>
      <c r="BKR6" s="59"/>
      <c r="BKS6" s="59"/>
      <c r="BKT6" s="59"/>
      <c r="BKU6" s="59"/>
      <c r="BKV6" s="59"/>
      <c r="BKW6" s="59"/>
      <c r="BKX6" s="59"/>
      <c r="BKY6" s="59"/>
      <c r="BKZ6" s="59"/>
      <c r="BLA6" s="59"/>
      <c r="BLB6" s="59"/>
      <c r="BLC6" s="59"/>
      <c r="BLD6" s="59"/>
      <c r="BLE6" s="59"/>
      <c r="BLF6" s="59"/>
      <c r="BLG6" s="59"/>
      <c r="BLH6" s="59"/>
      <c r="BLI6" s="59"/>
      <c r="BLJ6" s="59"/>
      <c r="BLK6" s="59"/>
      <c r="BLL6" s="59"/>
      <c r="BLM6" s="59"/>
      <c r="BLN6" s="59"/>
      <c r="BLO6" s="59"/>
      <c r="BLP6" s="59"/>
      <c r="BLQ6" s="59"/>
      <c r="BLR6" s="59"/>
      <c r="BLS6" s="59"/>
      <c r="BLT6" s="59"/>
      <c r="BLU6" s="59"/>
      <c r="BLV6" s="59"/>
      <c r="BLW6" s="59"/>
      <c r="BLX6" s="59"/>
      <c r="BLY6" s="59"/>
      <c r="BLZ6" s="59"/>
      <c r="BMA6" s="59"/>
      <c r="BMB6" s="59"/>
      <c r="BMC6" s="59"/>
      <c r="BMD6" s="59"/>
      <c r="BME6" s="59"/>
      <c r="BMF6" s="59"/>
      <c r="BMG6" s="59"/>
      <c r="BMH6" s="59"/>
      <c r="BMI6" s="59"/>
      <c r="BMJ6" s="59"/>
      <c r="BMK6" s="59"/>
      <c r="BML6" s="59"/>
      <c r="BMM6" s="59"/>
      <c r="BMN6" s="59"/>
      <c r="BMO6" s="59"/>
      <c r="BMP6" s="59"/>
      <c r="BMQ6" s="59"/>
      <c r="BMR6" s="59"/>
      <c r="BMS6" s="59"/>
      <c r="BMT6" s="59"/>
      <c r="BMU6" s="59"/>
      <c r="BMV6" s="59"/>
      <c r="BMW6" s="59"/>
      <c r="BMX6" s="59"/>
      <c r="BMY6" s="59"/>
      <c r="BMZ6" s="59"/>
      <c r="BNA6" s="59"/>
      <c r="BNB6" s="59"/>
      <c r="BNC6" s="59"/>
      <c r="BND6" s="59"/>
      <c r="BNE6" s="59"/>
      <c r="BNF6" s="59"/>
      <c r="BNG6" s="59"/>
      <c r="BNH6" s="59"/>
      <c r="BNI6" s="59"/>
      <c r="BNJ6" s="59"/>
      <c r="BNK6" s="59"/>
      <c r="BNL6" s="59"/>
      <c r="BNM6" s="59"/>
      <c r="BNN6" s="59"/>
      <c r="BNO6" s="59"/>
      <c r="BNP6" s="59"/>
      <c r="BNQ6" s="59"/>
      <c r="BNR6" s="59"/>
      <c r="BNS6" s="59"/>
      <c r="BNT6" s="59"/>
      <c r="BNU6" s="59"/>
      <c r="BNV6" s="59"/>
      <c r="BNW6" s="59"/>
      <c r="BNX6" s="59"/>
      <c r="BNY6" s="59"/>
      <c r="BNZ6" s="59"/>
      <c r="BOA6" s="59"/>
      <c r="BOB6" s="59"/>
      <c r="BOC6" s="59"/>
      <c r="BOD6" s="59"/>
      <c r="BOE6" s="59"/>
      <c r="BOF6" s="59"/>
      <c r="BOG6" s="59"/>
      <c r="BOH6" s="59"/>
      <c r="BOI6" s="59"/>
      <c r="BOJ6" s="59"/>
      <c r="BOK6" s="59"/>
      <c r="BOL6" s="59"/>
      <c r="BOM6" s="59"/>
      <c r="BON6" s="59"/>
      <c r="BOO6" s="59"/>
      <c r="BOP6" s="59"/>
      <c r="BOQ6" s="59"/>
      <c r="BOR6" s="59"/>
      <c r="BOS6" s="59"/>
      <c r="BOT6" s="59"/>
      <c r="BOU6" s="59"/>
      <c r="BOV6" s="59"/>
      <c r="BOW6" s="59"/>
      <c r="BOX6" s="59"/>
      <c r="BOY6" s="59"/>
      <c r="BOZ6" s="59"/>
      <c r="BPA6" s="59"/>
      <c r="BPB6" s="59"/>
      <c r="BPC6" s="59"/>
      <c r="BPD6" s="59"/>
      <c r="BPE6" s="59"/>
      <c r="BPF6" s="59"/>
      <c r="BPG6" s="59"/>
      <c r="BPH6" s="59"/>
      <c r="BPI6" s="59"/>
      <c r="BPJ6" s="59"/>
      <c r="BPK6" s="59"/>
      <c r="BPL6" s="59"/>
      <c r="BPM6" s="59"/>
      <c r="BPN6" s="59"/>
      <c r="BPO6" s="59"/>
      <c r="BPP6" s="59"/>
      <c r="BPQ6" s="59"/>
      <c r="BPR6" s="59"/>
      <c r="BPS6" s="59"/>
      <c r="BPT6" s="59"/>
      <c r="BPU6" s="59"/>
      <c r="BPV6" s="59"/>
      <c r="BPW6" s="59"/>
      <c r="BPX6" s="59"/>
      <c r="BPY6" s="59"/>
      <c r="BPZ6" s="59"/>
      <c r="BQA6" s="59"/>
      <c r="BQB6" s="59"/>
      <c r="BQC6" s="59"/>
      <c r="BQD6" s="59"/>
      <c r="BQE6" s="59"/>
      <c r="BQF6" s="59"/>
      <c r="BQG6" s="59"/>
      <c r="BQH6" s="59"/>
      <c r="BQI6" s="59"/>
      <c r="BQJ6" s="59"/>
      <c r="BQK6" s="59"/>
      <c r="BQL6" s="59"/>
      <c r="BQM6" s="59"/>
      <c r="BQN6" s="59"/>
      <c r="BQO6" s="59"/>
      <c r="BQP6" s="59"/>
      <c r="BQQ6" s="59"/>
      <c r="BQR6" s="59"/>
      <c r="BQS6" s="59"/>
      <c r="BQT6" s="59"/>
      <c r="BQU6" s="59"/>
      <c r="BQV6" s="59"/>
      <c r="BQW6" s="59"/>
      <c r="BQX6" s="59"/>
      <c r="BQY6" s="59"/>
      <c r="BQZ6" s="59"/>
      <c r="BRA6" s="59"/>
      <c r="BRB6" s="59"/>
      <c r="BRC6" s="59"/>
      <c r="BRD6" s="59"/>
      <c r="BRE6" s="59"/>
      <c r="BRF6" s="59"/>
      <c r="BRG6" s="59"/>
      <c r="BRH6" s="59"/>
      <c r="BRI6" s="59"/>
      <c r="BRJ6" s="59"/>
      <c r="BRK6" s="59"/>
      <c r="BRL6" s="59"/>
      <c r="BRM6" s="59"/>
      <c r="BRN6" s="59"/>
      <c r="BRO6" s="59"/>
      <c r="BRP6" s="59"/>
      <c r="BRQ6" s="59"/>
      <c r="BRR6" s="59"/>
      <c r="BRS6" s="59"/>
      <c r="BRT6" s="59"/>
      <c r="BRU6" s="59"/>
      <c r="BRV6" s="59"/>
      <c r="BRW6" s="59"/>
      <c r="BRX6" s="59"/>
      <c r="BRY6" s="59"/>
      <c r="BRZ6" s="59"/>
      <c r="BSA6" s="59"/>
      <c r="BSB6" s="59"/>
      <c r="BSC6" s="59"/>
      <c r="BSD6" s="59"/>
      <c r="BSE6" s="59"/>
      <c r="BSF6" s="59"/>
      <c r="BSG6" s="59"/>
      <c r="BSH6" s="59"/>
      <c r="BSI6" s="59"/>
      <c r="BSJ6" s="59"/>
      <c r="BSK6" s="59"/>
      <c r="BSL6" s="59"/>
      <c r="BSM6" s="59"/>
      <c r="BSN6" s="59"/>
      <c r="BSO6" s="59"/>
      <c r="BSP6" s="59"/>
      <c r="BSQ6" s="59"/>
      <c r="BSR6" s="59"/>
      <c r="BSS6" s="59"/>
      <c r="BST6" s="59"/>
      <c r="BSU6" s="59"/>
      <c r="BSV6" s="59"/>
      <c r="BSW6" s="59"/>
      <c r="BSX6" s="59"/>
      <c r="BSY6" s="59"/>
      <c r="BSZ6" s="59"/>
      <c r="BTA6" s="59"/>
      <c r="BTB6" s="59"/>
      <c r="BTC6" s="59"/>
      <c r="BTD6" s="59"/>
      <c r="BTE6" s="59"/>
      <c r="BTF6" s="59"/>
      <c r="BTG6" s="59"/>
      <c r="BTH6" s="59"/>
      <c r="BTI6" s="59"/>
      <c r="BTJ6" s="59"/>
      <c r="BTK6" s="59"/>
      <c r="BTL6" s="59"/>
      <c r="BTM6" s="59"/>
      <c r="BTN6" s="59"/>
      <c r="BTO6" s="59"/>
      <c r="BTP6" s="59"/>
      <c r="BTQ6" s="59"/>
      <c r="BTR6" s="59"/>
      <c r="BTS6" s="59"/>
      <c r="BTT6" s="59"/>
      <c r="BTU6" s="59"/>
      <c r="BTV6" s="59"/>
      <c r="BTW6" s="59"/>
      <c r="BTX6" s="59"/>
      <c r="BTY6" s="59"/>
      <c r="BTZ6" s="59"/>
      <c r="BUA6" s="59"/>
      <c r="BUB6" s="59"/>
      <c r="BUC6" s="59"/>
      <c r="BUD6" s="59"/>
      <c r="BUE6" s="59"/>
      <c r="BUF6" s="59"/>
      <c r="BUG6" s="59"/>
      <c r="BUH6" s="59"/>
      <c r="BUI6" s="59"/>
      <c r="BUJ6" s="59"/>
      <c r="BUK6" s="59"/>
      <c r="BUL6" s="59"/>
      <c r="BUM6" s="59"/>
      <c r="BUN6" s="59"/>
      <c r="BUO6" s="59"/>
      <c r="BUP6" s="59"/>
      <c r="BUQ6" s="59"/>
      <c r="BUR6" s="59"/>
      <c r="BUS6" s="59"/>
      <c r="BUT6" s="59"/>
      <c r="BUU6" s="59"/>
      <c r="BUV6" s="59"/>
      <c r="BUW6" s="59"/>
      <c r="BUX6" s="59"/>
      <c r="BUY6" s="59"/>
      <c r="BUZ6" s="59"/>
      <c r="BVA6" s="59"/>
      <c r="BVB6" s="59"/>
      <c r="BVC6" s="59"/>
      <c r="BVD6" s="59"/>
      <c r="BVE6" s="59"/>
      <c r="BVF6" s="59"/>
      <c r="BVG6" s="59"/>
      <c r="BVH6" s="59"/>
      <c r="BVI6" s="59"/>
      <c r="BVJ6" s="59"/>
      <c r="BVK6" s="59"/>
      <c r="BVL6" s="59"/>
      <c r="BVM6" s="59"/>
      <c r="BVN6" s="59"/>
      <c r="BVO6" s="59"/>
      <c r="BVP6" s="59"/>
      <c r="BVQ6" s="59"/>
      <c r="BVR6" s="59"/>
      <c r="BVS6" s="59"/>
      <c r="BVT6" s="59"/>
      <c r="BVU6" s="59"/>
      <c r="BVV6" s="59"/>
      <c r="BVW6" s="59"/>
      <c r="BVX6" s="59"/>
      <c r="BVY6" s="59"/>
      <c r="BVZ6" s="59"/>
      <c r="BWA6" s="59"/>
      <c r="BWB6" s="59"/>
      <c r="BWC6" s="59"/>
      <c r="BWD6" s="59"/>
      <c r="BWE6" s="59"/>
      <c r="BWF6" s="59"/>
      <c r="BWG6" s="59"/>
      <c r="BWH6" s="59"/>
      <c r="BWI6" s="59"/>
      <c r="BWJ6" s="59"/>
      <c r="BWK6" s="59"/>
      <c r="BWL6" s="59"/>
      <c r="BWM6" s="59"/>
      <c r="BWN6" s="59"/>
      <c r="BWO6" s="59"/>
      <c r="BWP6" s="59"/>
      <c r="BWQ6" s="59"/>
      <c r="BWR6" s="59"/>
      <c r="BWS6" s="59"/>
      <c r="BWT6" s="59"/>
      <c r="BWU6" s="59"/>
      <c r="BWV6" s="59"/>
      <c r="BWW6" s="59"/>
      <c r="BWX6" s="59"/>
      <c r="BWY6" s="59"/>
      <c r="BWZ6" s="59"/>
      <c r="BXA6" s="59"/>
      <c r="BXB6" s="59"/>
      <c r="BXC6" s="59"/>
      <c r="BXD6" s="59"/>
      <c r="BXE6" s="59"/>
      <c r="BXF6" s="59"/>
      <c r="BXG6" s="59"/>
      <c r="BXH6" s="59"/>
      <c r="BXI6" s="59"/>
      <c r="BXJ6" s="59"/>
      <c r="BXK6" s="59"/>
      <c r="BXL6" s="59"/>
      <c r="BXM6" s="59"/>
      <c r="BXN6" s="59"/>
      <c r="BXO6" s="59"/>
      <c r="BXP6" s="59"/>
      <c r="BXQ6" s="59"/>
      <c r="BXR6" s="59"/>
      <c r="BXS6" s="59"/>
      <c r="BXT6" s="59"/>
      <c r="BXU6" s="59"/>
      <c r="BXV6" s="59"/>
      <c r="BXW6" s="59"/>
      <c r="BXX6" s="59"/>
      <c r="BXY6" s="59"/>
      <c r="BXZ6" s="59"/>
      <c r="BYA6" s="59"/>
      <c r="BYB6" s="59"/>
      <c r="BYC6" s="59"/>
      <c r="BYD6" s="59"/>
      <c r="BYE6" s="59"/>
      <c r="BYF6" s="59"/>
      <c r="BYG6" s="59"/>
      <c r="BYH6" s="59"/>
      <c r="BYI6" s="59"/>
      <c r="BYJ6" s="59"/>
      <c r="BYK6" s="59"/>
      <c r="BYL6" s="59"/>
      <c r="BYM6" s="59"/>
      <c r="BYN6" s="59"/>
      <c r="BYO6" s="59"/>
      <c r="BYP6" s="59"/>
      <c r="BYQ6" s="59"/>
      <c r="BYR6" s="59"/>
      <c r="BYS6" s="59"/>
      <c r="BYT6" s="59"/>
      <c r="BYU6" s="59"/>
      <c r="BYV6" s="59"/>
      <c r="BYW6" s="59"/>
      <c r="BYX6" s="59"/>
      <c r="BYY6" s="59"/>
      <c r="BYZ6" s="59"/>
      <c r="BZA6" s="59"/>
      <c r="BZB6" s="59"/>
      <c r="BZC6" s="59"/>
      <c r="BZD6" s="59"/>
      <c r="BZE6" s="59"/>
      <c r="BZF6" s="59"/>
      <c r="BZG6" s="59"/>
      <c r="BZH6" s="59"/>
      <c r="BZI6" s="59"/>
      <c r="BZJ6" s="59"/>
      <c r="BZK6" s="59"/>
      <c r="BZL6" s="59"/>
      <c r="BZM6" s="59"/>
      <c r="BZN6" s="59"/>
      <c r="BZO6" s="59"/>
      <c r="BZP6" s="59"/>
      <c r="BZQ6" s="59"/>
      <c r="BZR6" s="59"/>
      <c r="BZS6" s="59"/>
      <c r="BZT6" s="59"/>
      <c r="BZU6" s="59"/>
      <c r="BZV6" s="59"/>
      <c r="BZW6" s="59"/>
      <c r="BZX6" s="59"/>
      <c r="BZY6" s="59"/>
      <c r="BZZ6" s="59"/>
      <c r="CAA6" s="59"/>
      <c r="CAB6" s="59"/>
      <c r="CAC6" s="59"/>
      <c r="CAD6" s="59"/>
      <c r="CAE6" s="59"/>
      <c r="CAF6" s="59"/>
      <c r="CAG6" s="59"/>
      <c r="CAH6" s="59"/>
      <c r="CAI6" s="59"/>
      <c r="CAJ6" s="59"/>
      <c r="CAK6" s="59"/>
      <c r="CAL6" s="59"/>
      <c r="CAM6" s="59"/>
      <c r="CAN6" s="59"/>
      <c r="CAO6" s="59"/>
      <c r="CAP6" s="59"/>
      <c r="CAQ6" s="59"/>
      <c r="CAR6" s="59"/>
      <c r="CAS6" s="59"/>
      <c r="CAT6" s="59"/>
      <c r="CAU6" s="59"/>
      <c r="CAV6" s="59"/>
      <c r="CAW6" s="59"/>
      <c r="CAX6" s="59"/>
      <c r="CAY6" s="59"/>
      <c r="CAZ6" s="59"/>
      <c r="CBA6" s="59"/>
      <c r="CBB6" s="59"/>
      <c r="CBC6" s="59"/>
      <c r="CBD6" s="59"/>
      <c r="CBE6" s="59"/>
      <c r="CBF6" s="59"/>
      <c r="CBG6" s="59"/>
      <c r="CBH6" s="59"/>
      <c r="CBI6" s="59"/>
      <c r="CBJ6" s="59"/>
      <c r="CBK6" s="59"/>
      <c r="CBL6" s="59"/>
      <c r="CBM6" s="59"/>
      <c r="CBN6" s="59"/>
      <c r="CBO6" s="59"/>
      <c r="CBP6" s="59"/>
      <c r="CBQ6" s="59"/>
      <c r="CBR6" s="59"/>
      <c r="CBS6" s="59"/>
      <c r="CBT6" s="59"/>
      <c r="CBU6" s="59"/>
      <c r="CBV6" s="59"/>
      <c r="CBW6" s="59"/>
      <c r="CBX6" s="59"/>
      <c r="CBY6" s="59"/>
      <c r="CBZ6" s="59"/>
      <c r="CCA6" s="59"/>
      <c r="CCB6" s="59"/>
      <c r="CCC6" s="59"/>
      <c r="CCD6" s="59"/>
      <c r="CCE6" s="59"/>
      <c r="CCF6" s="59"/>
      <c r="CCG6" s="59"/>
      <c r="CCH6" s="59"/>
      <c r="CCI6" s="59"/>
      <c r="CCJ6" s="59"/>
      <c r="CCK6" s="59"/>
      <c r="CCL6" s="59"/>
      <c r="CCM6" s="59"/>
      <c r="CCN6" s="59"/>
      <c r="CCO6" s="59"/>
      <c r="CCP6" s="59"/>
      <c r="CCQ6" s="59"/>
      <c r="CCR6" s="59"/>
      <c r="CCS6" s="59"/>
      <c r="CCT6" s="59"/>
      <c r="CCU6" s="59"/>
      <c r="CCV6" s="59"/>
      <c r="CCW6" s="59"/>
      <c r="CCX6" s="59"/>
      <c r="CCY6" s="59"/>
      <c r="CCZ6" s="59"/>
      <c r="CDA6" s="59"/>
      <c r="CDB6" s="59"/>
      <c r="CDC6" s="59"/>
      <c r="CDD6" s="59"/>
      <c r="CDE6" s="59"/>
      <c r="CDF6" s="59"/>
      <c r="CDG6" s="59"/>
      <c r="CDH6" s="59"/>
      <c r="CDI6" s="59"/>
      <c r="CDJ6" s="59"/>
      <c r="CDK6" s="59"/>
      <c r="CDL6" s="59"/>
      <c r="CDM6" s="59"/>
      <c r="CDN6" s="59"/>
      <c r="CDO6" s="59"/>
      <c r="CDP6" s="59"/>
      <c r="CDQ6" s="59"/>
      <c r="CDR6" s="59"/>
      <c r="CDS6" s="59"/>
      <c r="CDT6" s="59"/>
      <c r="CDU6" s="59"/>
      <c r="CDV6" s="59"/>
      <c r="CDW6" s="59"/>
      <c r="CDX6" s="59"/>
      <c r="CDY6" s="59"/>
      <c r="CDZ6" s="59"/>
      <c r="CEA6" s="59"/>
      <c r="CEB6" s="59"/>
      <c r="CEC6" s="59"/>
      <c r="CED6" s="59"/>
      <c r="CEE6" s="59"/>
      <c r="CEF6" s="59"/>
      <c r="CEG6" s="59"/>
      <c r="CEH6" s="59"/>
      <c r="CEI6" s="59"/>
      <c r="CEJ6" s="59"/>
      <c r="CEK6" s="59"/>
      <c r="CEL6" s="59"/>
      <c r="CEM6" s="59"/>
      <c r="CEN6" s="59"/>
      <c r="CEO6" s="59"/>
      <c r="CEP6" s="59"/>
      <c r="CEQ6" s="59"/>
      <c r="CER6" s="59"/>
      <c r="CES6" s="59"/>
      <c r="CET6" s="59"/>
      <c r="CEU6" s="59"/>
      <c r="CEV6" s="59"/>
      <c r="CEW6" s="59"/>
      <c r="CEX6" s="59"/>
      <c r="CEY6" s="59"/>
      <c r="CEZ6" s="59"/>
      <c r="CFA6" s="59"/>
      <c r="CFB6" s="59"/>
      <c r="CFC6" s="59"/>
      <c r="CFD6" s="59"/>
      <c r="CFE6" s="59"/>
      <c r="CFF6" s="59"/>
      <c r="CFG6" s="59"/>
      <c r="CFH6" s="59"/>
      <c r="CFI6" s="59"/>
      <c r="CFJ6" s="59"/>
      <c r="CFK6" s="59"/>
      <c r="CFL6" s="59"/>
      <c r="CFM6" s="59"/>
      <c r="CFN6" s="59"/>
      <c r="CFO6" s="59"/>
      <c r="CFP6" s="59"/>
      <c r="CFQ6" s="59"/>
      <c r="CFR6" s="59"/>
      <c r="CFS6" s="59"/>
      <c r="CFT6" s="59"/>
      <c r="CFU6" s="59"/>
      <c r="CFV6" s="59"/>
      <c r="CFW6" s="59"/>
      <c r="CFX6" s="59"/>
      <c r="CFY6" s="59"/>
      <c r="CFZ6" s="59"/>
      <c r="CGA6" s="59"/>
      <c r="CGB6" s="59"/>
      <c r="CGC6" s="59"/>
      <c r="CGD6" s="59"/>
      <c r="CGE6" s="59"/>
      <c r="CGF6" s="59"/>
      <c r="CGG6" s="59"/>
      <c r="CGH6" s="59"/>
      <c r="CGI6" s="59"/>
      <c r="CGJ6" s="59"/>
      <c r="CGK6" s="59"/>
      <c r="CGL6" s="59"/>
      <c r="CGM6" s="59"/>
      <c r="CGN6" s="59"/>
      <c r="CGO6" s="59"/>
      <c r="CGP6" s="59"/>
      <c r="CGQ6" s="59"/>
      <c r="CGR6" s="59"/>
      <c r="CGS6" s="59"/>
      <c r="CGT6" s="59"/>
      <c r="CGU6" s="59"/>
      <c r="CGV6" s="59"/>
      <c r="CGW6" s="59"/>
      <c r="CGX6" s="59"/>
      <c r="CGY6" s="59"/>
      <c r="CGZ6" s="59"/>
      <c r="CHA6" s="59"/>
      <c r="CHB6" s="59"/>
      <c r="CHC6" s="59"/>
      <c r="CHD6" s="59"/>
      <c r="CHE6" s="59"/>
      <c r="CHF6" s="59"/>
      <c r="CHG6" s="59"/>
      <c r="CHH6" s="59"/>
      <c r="CHI6" s="59"/>
      <c r="CHJ6" s="59"/>
      <c r="CHK6" s="59"/>
      <c r="CHL6" s="59"/>
      <c r="CHM6" s="59"/>
      <c r="CHN6" s="59"/>
      <c r="CHO6" s="59"/>
      <c r="CHP6" s="59"/>
      <c r="CHQ6" s="59"/>
      <c r="CHR6" s="59"/>
      <c r="CHS6" s="59"/>
      <c r="CHT6" s="59"/>
      <c r="CHU6" s="59"/>
      <c r="CHV6" s="59"/>
      <c r="CHW6" s="59"/>
      <c r="CHX6" s="59"/>
      <c r="CHY6" s="59"/>
      <c r="CHZ6" s="59"/>
      <c r="CIA6" s="59"/>
      <c r="CIB6" s="59"/>
      <c r="CIC6" s="59"/>
      <c r="CID6" s="59"/>
      <c r="CIE6" s="59"/>
      <c r="CIF6" s="59"/>
      <c r="CIG6" s="59"/>
      <c r="CIH6" s="59"/>
      <c r="CII6" s="59"/>
      <c r="CIJ6" s="59"/>
      <c r="CIK6" s="59"/>
      <c r="CIL6" s="59"/>
      <c r="CIM6" s="59"/>
      <c r="CIN6" s="59"/>
      <c r="CIO6" s="59"/>
      <c r="CIP6" s="59"/>
      <c r="CIQ6" s="59"/>
      <c r="CIR6" s="59"/>
      <c r="CIS6" s="59"/>
      <c r="CIT6" s="59"/>
      <c r="CIU6" s="59"/>
      <c r="CIV6" s="59"/>
      <c r="CIW6" s="59"/>
      <c r="CIX6" s="59"/>
      <c r="CIY6" s="59"/>
      <c r="CIZ6" s="59"/>
      <c r="CJA6" s="59"/>
      <c r="CJB6" s="59"/>
      <c r="CJC6" s="59"/>
      <c r="CJD6" s="59"/>
      <c r="CJE6" s="59"/>
      <c r="CJF6" s="59"/>
      <c r="CJG6" s="59"/>
      <c r="CJH6" s="59"/>
      <c r="CJI6" s="59"/>
      <c r="CJJ6" s="59"/>
      <c r="CJK6" s="59"/>
      <c r="CJL6" s="59"/>
      <c r="CJM6" s="59"/>
      <c r="CJN6" s="59"/>
      <c r="CJO6" s="59"/>
      <c r="CJP6" s="59"/>
      <c r="CJQ6" s="59"/>
      <c r="CJR6" s="59"/>
      <c r="CJS6" s="59"/>
      <c r="CJT6" s="59"/>
      <c r="CJU6" s="59"/>
      <c r="CJV6" s="59"/>
      <c r="CJW6" s="59"/>
      <c r="CJX6" s="59"/>
      <c r="CJY6" s="59"/>
      <c r="CJZ6" s="59"/>
      <c r="CKA6" s="59"/>
      <c r="CKB6" s="59"/>
      <c r="CKC6" s="59"/>
      <c r="CKD6" s="59"/>
      <c r="CKE6" s="59"/>
      <c r="CKF6" s="59"/>
      <c r="CKG6" s="59"/>
      <c r="CKH6" s="59"/>
      <c r="CKI6" s="59"/>
      <c r="CKJ6" s="59"/>
      <c r="CKK6" s="59"/>
      <c r="CKL6" s="59"/>
      <c r="CKM6" s="59"/>
      <c r="CKN6" s="59"/>
      <c r="CKO6" s="59"/>
      <c r="CKP6" s="59"/>
      <c r="CKQ6" s="59"/>
      <c r="CKR6" s="59"/>
      <c r="CKS6" s="59"/>
      <c r="CKT6" s="59"/>
      <c r="CKU6" s="59"/>
      <c r="CKV6" s="59"/>
      <c r="CKW6" s="59"/>
      <c r="CKX6" s="59"/>
      <c r="CKY6" s="59"/>
      <c r="CKZ6" s="59"/>
      <c r="CLA6" s="59"/>
      <c r="CLB6" s="59"/>
      <c r="CLC6" s="59"/>
      <c r="CLD6" s="59"/>
      <c r="CLE6" s="59"/>
      <c r="CLF6" s="59"/>
      <c r="CLG6" s="59"/>
      <c r="CLH6" s="59"/>
      <c r="CLI6" s="59"/>
      <c r="CLJ6" s="59"/>
      <c r="CLK6" s="59"/>
      <c r="CLL6" s="59"/>
      <c r="CLM6" s="59"/>
      <c r="CLN6" s="59"/>
      <c r="CLO6" s="59"/>
      <c r="CLP6" s="59"/>
      <c r="CLQ6" s="59"/>
      <c r="CLR6" s="59"/>
      <c r="CLS6" s="59"/>
      <c r="CLT6" s="59"/>
      <c r="CLU6" s="59"/>
      <c r="CLV6" s="59"/>
      <c r="CLW6" s="59"/>
      <c r="CLX6" s="59"/>
      <c r="CLY6" s="59"/>
      <c r="CLZ6" s="59"/>
      <c r="CMA6" s="59"/>
      <c r="CMB6" s="59"/>
      <c r="CMC6" s="59"/>
      <c r="CMD6" s="59"/>
      <c r="CME6" s="59"/>
      <c r="CMF6" s="59"/>
      <c r="CMG6" s="59"/>
      <c r="CMH6" s="59"/>
      <c r="CMI6" s="59"/>
      <c r="CMJ6" s="59"/>
      <c r="CMK6" s="59"/>
      <c r="CML6" s="59"/>
      <c r="CMM6" s="59"/>
      <c r="CMN6" s="59"/>
      <c r="CMO6" s="59"/>
      <c r="CMP6" s="59"/>
      <c r="CMQ6" s="59"/>
      <c r="CMR6" s="59"/>
      <c r="CMS6" s="59"/>
      <c r="CMT6" s="59"/>
      <c r="CMU6" s="59"/>
      <c r="CMV6" s="59"/>
      <c r="CMW6" s="59"/>
      <c r="CMX6" s="59"/>
      <c r="CMY6" s="59"/>
      <c r="CMZ6" s="59"/>
      <c r="CNA6" s="59"/>
      <c r="CNB6" s="59"/>
      <c r="CNC6" s="59"/>
      <c r="CND6" s="59"/>
      <c r="CNE6" s="59"/>
      <c r="CNF6" s="59"/>
      <c r="CNG6" s="59"/>
      <c r="CNH6" s="59"/>
      <c r="CNI6" s="59"/>
      <c r="CNJ6" s="59"/>
      <c r="CNK6" s="59"/>
      <c r="CNL6" s="59"/>
      <c r="CNM6" s="59"/>
      <c r="CNN6" s="59"/>
      <c r="CNO6" s="59"/>
      <c r="CNP6" s="59"/>
      <c r="CNQ6" s="59"/>
      <c r="CNR6" s="59"/>
      <c r="CNS6" s="59"/>
      <c r="CNT6" s="59"/>
      <c r="CNU6" s="59"/>
      <c r="CNV6" s="59"/>
      <c r="CNW6" s="59"/>
      <c r="CNX6" s="59"/>
      <c r="CNY6" s="59"/>
      <c r="CNZ6" s="59"/>
      <c r="COA6" s="59"/>
      <c r="COB6" s="59"/>
      <c r="COC6" s="59"/>
      <c r="COD6" s="59"/>
      <c r="COE6" s="59"/>
      <c r="COF6" s="59"/>
      <c r="COG6" s="59"/>
      <c r="COH6" s="59"/>
      <c r="COI6" s="59"/>
      <c r="COJ6" s="59"/>
      <c r="COK6" s="59"/>
      <c r="COL6" s="59"/>
      <c r="COM6" s="59"/>
      <c r="CON6" s="59"/>
      <c r="COO6" s="59"/>
      <c r="COP6" s="59"/>
      <c r="COQ6" s="59"/>
      <c r="COR6" s="59"/>
      <c r="COS6" s="59"/>
      <c r="COT6" s="59"/>
      <c r="COU6" s="59"/>
      <c r="COV6" s="59"/>
      <c r="COW6" s="59"/>
      <c r="COX6" s="59"/>
      <c r="COY6" s="59"/>
      <c r="COZ6" s="59"/>
      <c r="CPA6" s="59"/>
      <c r="CPB6" s="59"/>
      <c r="CPC6" s="59"/>
      <c r="CPD6" s="59"/>
      <c r="CPE6" s="59"/>
      <c r="CPF6" s="59"/>
      <c r="CPG6" s="59"/>
      <c r="CPH6" s="59"/>
      <c r="CPI6" s="59"/>
      <c r="CPJ6" s="59"/>
      <c r="CPK6" s="59"/>
      <c r="CPL6" s="59"/>
      <c r="CPM6" s="59"/>
      <c r="CPN6" s="59"/>
      <c r="CPO6" s="59"/>
      <c r="CPP6" s="59"/>
      <c r="CPQ6" s="59"/>
      <c r="CPR6" s="59"/>
      <c r="CPS6" s="59"/>
      <c r="CPT6" s="59"/>
      <c r="CPU6" s="59"/>
      <c r="CPV6" s="59"/>
      <c r="CPW6" s="59"/>
      <c r="CPX6" s="59"/>
      <c r="CPY6" s="59"/>
      <c r="CPZ6" s="59"/>
      <c r="CQA6" s="59"/>
      <c r="CQB6" s="59"/>
      <c r="CQC6" s="59"/>
      <c r="CQD6" s="59"/>
      <c r="CQE6" s="59"/>
      <c r="CQF6" s="59"/>
      <c r="CQG6" s="59"/>
      <c r="CQH6" s="59"/>
      <c r="CQI6" s="59"/>
      <c r="CQJ6" s="59"/>
      <c r="CQK6" s="59"/>
      <c r="CQL6" s="59"/>
      <c r="CQM6" s="59"/>
      <c r="CQN6" s="59"/>
      <c r="CQO6" s="59"/>
      <c r="CQP6" s="59"/>
      <c r="CQQ6" s="59"/>
      <c r="CQR6" s="59"/>
      <c r="CQS6" s="59"/>
      <c r="CQT6" s="59"/>
      <c r="CQU6" s="59"/>
      <c r="CQV6" s="59"/>
      <c r="CQW6" s="59"/>
      <c r="CQX6" s="59"/>
      <c r="CQY6" s="59"/>
      <c r="CQZ6" s="59"/>
      <c r="CRA6" s="59"/>
      <c r="CRB6" s="59"/>
      <c r="CRC6" s="59"/>
      <c r="CRD6" s="59"/>
      <c r="CRE6" s="59"/>
      <c r="CRF6" s="59"/>
      <c r="CRG6" s="59"/>
      <c r="CRH6" s="59"/>
      <c r="CRI6" s="59"/>
      <c r="CRJ6" s="59"/>
      <c r="CRK6" s="59"/>
      <c r="CRL6" s="59"/>
      <c r="CRM6" s="59"/>
      <c r="CRN6" s="59"/>
      <c r="CRO6" s="59"/>
      <c r="CRP6" s="59"/>
      <c r="CRQ6" s="59"/>
      <c r="CRR6" s="59"/>
      <c r="CRS6" s="59"/>
      <c r="CRT6" s="59"/>
      <c r="CRU6" s="59"/>
      <c r="CRV6" s="59"/>
      <c r="CRW6" s="59"/>
      <c r="CRX6" s="59"/>
      <c r="CRY6" s="59"/>
      <c r="CRZ6" s="59"/>
      <c r="CSA6" s="59"/>
      <c r="CSB6" s="59"/>
      <c r="CSC6" s="59"/>
      <c r="CSD6" s="59"/>
      <c r="CSE6" s="59"/>
      <c r="CSF6" s="59"/>
      <c r="CSG6" s="59"/>
      <c r="CSH6" s="59"/>
      <c r="CSI6" s="59"/>
      <c r="CSJ6" s="59"/>
      <c r="CSK6" s="59"/>
      <c r="CSL6" s="59"/>
      <c r="CSM6" s="59"/>
      <c r="CSN6" s="59"/>
      <c r="CSO6" s="59"/>
      <c r="CSP6" s="59"/>
      <c r="CSQ6" s="59"/>
      <c r="CSR6" s="59"/>
      <c r="CSS6" s="59"/>
      <c r="CST6" s="59"/>
      <c r="CSU6" s="59"/>
      <c r="CSV6" s="59"/>
      <c r="CSW6" s="59"/>
      <c r="CSX6" s="59"/>
      <c r="CSY6" s="59"/>
      <c r="CSZ6" s="59"/>
      <c r="CTA6" s="59"/>
      <c r="CTB6" s="59"/>
      <c r="CTC6" s="59"/>
      <c r="CTD6" s="59"/>
      <c r="CTE6" s="59"/>
      <c r="CTF6" s="59"/>
      <c r="CTG6" s="59"/>
      <c r="CTH6" s="59"/>
      <c r="CTI6" s="59"/>
      <c r="CTJ6" s="59"/>
      <c r="CTK6" s="59"/>
      <c r="CTL6" s="59"/>
      <c r="CTM6" s="59"/>
      <c r="CTN6" s="59"/>
      <c r="CTO6" s="59"/>
      <c r="CTP6" s="59"/>
      <c r="CTQ6" s="59"/>
      <c r="CTR6" s="59"/>
      <c r="CTS6" s="59"/>
      <c r="CTT6" s="59"/>
      <c r="CTU6" s="59"/>
      <c r="CTV6" s="59"/>
      <c r="CTW6" s="59"/>
      <c r="CTX6" s="59"/>
      <c r="CTY6" s="59"/>
      <c r="CTZ6" s="59"/>
      <c r="CUA6" s="59"/>
      <c r="CUB6" s="59"/>
      <c r="CUC6" s="59"/>
      <c r="CUD6" s="59"/>
      <c r="CUE6" s="59"/>
      <c r="CUF6" s="59"/>
      <c r="CUG6" s="59"/>
      <c r="CUH6" s="59"/>
      <c r="CUI6" s="59"/>
      <c r="CUJ6" s="59"/>
      <c r="CUK6" s="59"/>
      <c r="CUL6" s="59"/>
      <c r="CUM6" s="59"/>
      <c r="CUN6" s="59"/>
      <c r="CUO6" s="59"/>
      <c r="CUP6" s="59"/>
      <c r="CUQ6" s="59"/>
      <c r="CUR6" s="59"/>
      <c r="CUS6" s="59"/>
      <c r="CUT6" s="59"/>
      <c r="CUU6" s="59"/>
      <c r="CUV6" s="59"/>
      <c r="CUW6" s="59"/>
      <c r="CUX6" s="59"/>
      <c r="CUY6" s="59"/>
      <c r="CUZ6" s="59"/>
      <c r="CVA6" s="59"/>
      <c r="CVB6" s="59"/>
      <c r="CVC6" s="59"/>
      <c r="CVD6" s="59"/>
      <c r="CVE6" s="59"/>
      <c r="CVF6" s="59"/>
      <c r="CVG6" s="59"/>
      <c r="CVH6" s="59"/>
      <c r="CVI6" s="59"/>
      <c r="CVJ6" s="59"/>
      <c r="CVK6" s="59"/>
      <c r="CVL6" s="59"/>
      <c r="CVM6" s="59"/>
      <c r="CVN6" s="59"/>
      <c r="CVO6" s="59"/>
      <c r="CVP6" s="59"/>
      <c r="CVQ6" s="59"/>
      <c r="CVR6" s="59"/>
      <c r="CVS6" s="59"/>
      <c r="CVT6" s="59"/>
      <c r="CVU6" s="59"/>
      <c r="CVV6" s="59"/>
      <c r="CVW6" s="59"/>
      <c r="CVX6" s="59"/>
      <c r="CVY6" s="59"/>
      <c r="CVZ6" s="59"/>
      <c r="CWA6" s="59"/>
      <c r="CWB6" s="59"/>
      <c r="CWC6" s="59"/>
      <c r="CWD6" s="59"/>
      <c r="CWE6" s="59"/>
      <c r="CWF6" s="59"/>
      <c r="CWG6" s="59"/>
      <c r="CWH6" s="59"/>
      <c r="CWI6" s="59"/>
      <c r="CWJ6" s="59"/>
      <c r="CWK6" s="59"/>
      <c r="CWL6" s="59"/>
      <c r="CWM6" s="59"/>
      <c r="CWN6" s="59"/>
      <c r="CWO6" s="59"/>
      <c r="CWP6" s="59"/>
      <c r="CWQ6" s="59"/>
      <c r="CWR6" s="59"/>
      <c r="CWS6" s="59"/>
      <c r="CWT6" s="59"/>
      <c r="CWU6" s="59"/>
      <c r="CWV6" s="59"/>
      <c r="CWW6" s="59"/>
      <c r="CWX6" s="59"/>
      <c r="CWY6" s="59"/>
      <c r="CWZ6" s="59"/>
      <c r="CXA6" s="59"/>
      <c r="CXB6" s="59"/>
      <c r="CXC6" s="59"/>
      <c r="CXD6" s="59"/>
      <c r="CXE6" s="59"/>
      <c r="CXF6" s="59"/>
      <c r="CXG6" s="59"/>
      <c r="CXH6" s="59"/>
      <c r="CXI6" s="59"/>
      <c r="CXJ6" s="59"/>
      <c r="CXK6" s="59"/>
      <c r="CXL6" s="59"/>
      <c r="CXM6" s="59"/>
      <c r="CXN6" s="59"/>
      <c r="CXO6" s="59"/>
      <c r="CXP6" s="59"/>
      <c r="CXQ6" s="59"/>
      <c r="CXR6" s="59"/>
      <c r="CXS6" s="59"/>
      <c r="CXT6" s="59"/>
      <c r="CXU6" s="59"/>
      <c r="CXV6" s="59"/>
      <c r="CXW6" s="59"/>
      <c r="CXX6" s="59"/>
      <c r="CXY6" s="59"/>
      <c r="CXZ6" s="59"/>
      <c r="CYA6" s="59"/>
      <c r="CYB6" s="59"/>
      <c r="CYC6" s="59"/>
      <c r="CYD6" s="59"/>
      <c r="CYE6" s="59"/>
      <c r="CYF6" s="59"/>
      <c r="CYG6" s="59"/>
      <c r="CYH6" s="59"/>
      <c r="CYI6" s="59"/>
      <c r="CYJ6" s="59"/>
      <c r="CYK6" s="59"/>
      <c r="CYL6" s="59"/>
      <c r="CYM6" s="59"/>
      <c r="CYN6" s="59"/>
      <c r="CYO6" s="59"/>
      <c r="CYP6" s="59"/>
      <c r="CYQ6" s="59"/>
      <c r="CYR6" s="59"/>
      <c r="CYS6" s="59"/>
      <c r="CYT6" s="59"/>
      <c r="CYU6" s="59"/>
      <c r="CYV6" s="59"/>
      <c r="CYW6" s="59"/>
      <c r="CYX6" s="59"/>
      <c r="CYY6" s="59"/>
      <c r="CYZ6" s="59"/>
      <c r="CZA6" s="59"/>
      <c r="CZB6" s="59"/>
      <c r="CZC6" s="59"/>
      <c r="CZD6" s="59"/>
      <c r="CZE6" s="59"/>
      <c r="CZF6" s="59"/>
      <c r="CZG6" s="59"/>
      <c r="CZH6" s="59"/>
      <c r="CZI6" s="59"/>
      <c r="CZJ6" s="59"/>
      <c r="CZK6" s="59"/>
      <c r="CZL6" s="59"/>
      <c r="CZM6" s="59"/>
      <c r="CZN6" s="59"/>
      <c r="CZO6" s="59"/>
      <c r="CZP6" s="59"/>
      <c r="CZQ6" s="59"/>
      <c r="CZR6" s="59"/>
      <c r="CZS6" s="59"/>
      <c r="CZT6" s="59"/>
      <c r="CZU6" s="59"/>
      <c r="CZV6" s="59"/>
      <c r="CZW6" s="59"/>
      <c r="CZX6" s="59"/>
      <c r="CZY6" s="59"/>
      <c r="CZZ6" s="59"/>
      <c r="DAA6" s="59"/>
      <c r="DAB6" s="59"/>
      <c r="DAC6" s="59"/>
      <c r="DAD6" s="59"/>
      <c r="DAE6" s="59"/>
      <c r="DAF6" s="59"/>
      <c r="DAG6" s="59"/>
      <c r="DAH6" s="59"/>
      <c r="DAI6" s="59"/>
      <c r="DAJ6" s="59"/>
      <c r="DAK6" s="59"/>
      <c r="DAL6" s="59"/>
      <c r="DAM6" s="59"/>
      <c r="DAN6" s="59"/>
      <c r="DAO6" s="59"/>
      <c r="DAP6" s="59"/>
      <c r="DAQ6" s="59"/>
      <c r="DAR6" s="59"/>
      <c r="DAS6" s="59"/>
      <c r="DAT6" s="59"/>
      <c r="DAU6" s="59"/>
      <c r="DAV6" s="59"/>
      <c r="DAW6" s="59"/>
      <c r="DAX6" s="59"/>
      <c r="DAY6" s="59"/>
      <c r="DAZ6" s="59"/>
      <c r="DBA6" s="59"/>
      <c r="DBB6" s="59"/>
      <c r="DBC6" s="59"/>
      <c r="DBD6" s="59"/>
      <c r="DBE6" s="59"/>
      <c r="DBF6" s="59"/>
      <c r="DBG6" s="59"/>
      <c r="DBH6" s="59"/>
      <c r="DBI6" s="59"/>
      <c r="DBJ6" s="59"/>
      <c r="DBK6" s="59"/>
      <c r="DBL6" s="59"/>
      <c r="DBM6" s="59"/>
      <c r="DBN6" s="59"/>
      <c r="DBO6" s="59"/>
      <c r="DBP6" s="59"/>
      <c r="DBQ6" s="59"/>
      <c r="DBR6" s="59"/>
      <c r="DBS6" s="59"/>
      <c r="DBT6" s="59"/>
      <c r="DBU6" s="59"/>
      <c r="DBV6" s="59"/>
      <c r="DBW6" s="59"/>
      <c r="DBX6" s="59"/>
      <c r="DBY6" s="59"/>
      <c r="DBZ6" s="59"/>
      <c r="DCA6" s="59"/>
      <c r="DCB6" s="59"/>
      <c r="DCC6" s="59"/>
      <c r="DCD6" s="59"/>
      <c r="DCE6" s="59"/>
      <c r="DCF6" s="59"/>
      <c r="DCG6" s="59"/>
      <c r="DCH6" s="59"/>
      <c r="DCI6" s="59"/>
      <c r="DCJ6" s="59"/>
      <c r="DCK6" s="59"/>
      <c r="DCL6" s="59"/>
      <c r="DCM6" s="59"/>
      <c r="DCN6" s="59"/>
      <c r="DCO6" s="59"/>
      <c r="DCP6" s="59"/>
      <c r="DCQ6" s="59"/>
      <c r="DCR6" s="59"/>
      <c r="DCS6" s="59"/>
      <c r="DCT6" s="59"/>
      <c r="DCU6" s="59"/>
      <c r="DCV6" s="59"/>
      <c r="DCW6" s="59"/>
      <c r="DCX6" s="59"/>
      <c r="DCY6" s="59"/>
      <c r="DCZ6" s="59"/>
      <c r="DDA6" s="59"/>
      <c r="DDB6" s="59"/>
      <c r="DDC6" s="59"/>
      <c r="DDD6" s="59"/>
      <c r="DDE6" s="59"/>
      <c r="DDF6" s="59"/>
      <c r="DDG6" s="59"/>
      <c r="DDH6" s="59"/>
      <c r="DDI6" s="59"/>
      <c r="DDJ6" s="59"/>
      <c r="DDK6" s="59"/>
      <c r="DDL6" s="59"/>
      <c r="DDM6" s="59"/>
      <c r="DDN6" s="59"/>
      <c r="DDO6" s="59"/>
      <c r="DDP6" s="59"/>
      <c r="DDQ6" s="59"/>
      <c r="DDR6" s="59"/>
      <c r="DDS6" s="59"/>
      <c r="DDT6" s="59"/>
      <c r="DDU6" s="59"/>
      <c r="DDV6" s="59"/>
      <c r="DDW6" s="59"/>
      <c r="DDX6" s="59"/>
      <c r="DDY6" s="59"/>
      <c r="DDZ6" s="59"/>
      <c r="DEA6" s="59"/>
      <c r="DEB6" s="59"/>
      <c r="DEC6" s="59"/>
      <c r="DED6" s="59"/>
      <c r="DEE6" s="59"/>
      <c r="DEF6" s="59"/>
      <c r="DEG6" s="59"/>
      <c r="DEH6" s="59"/>
      <c r="DEI6" s="59"/>
      <c r="DEJ6" s="59"/>
      <c r="DEK6" s="59"/>
      <c r="DEL6" s="59"/>
      <c r="DEM6" s="59"/>
      <c r="DEN6" s="59"/>
      <c r="DEO6" s="59"/>
      <c r="DEP6" s="59"/>
      <c r="DEQ6" s="59"/>
      <c r="DER6" s="59"/>
      <c r="DES6" s="59"/>
      <c r="DET6" s="59"/>
      <c r="DEU6" s="59"/>
      <c r="DEV6" s="59"/>
      <c r="DEW6" s="59"/>
      <c r="DEX6" s="59"/>
      <c r="DEY6" s="59"/>
      <c r="DEZ6" s="59"/>
      <c r="DFA6" s="59"/>
      <c r="DFB6" s="59"/>
      <c r="DFC6" s="59"/>
      <c r="DFD6" s="59"/>
      <c r="DFE6" s="59"/>
      <c r="DFF6" s="59"/>
      <c r="DFG6" s="59"/>
      <c r="DFH6" s="59"/>
      <c r="DFI6" s="59"/>
      <c r="DFJ6" s="59"/>
      <c r="DFK6" s="59"/>
      <c r="DFL6" s="59"/>
      <c r="DFM6" s="59"/>
      <c r="DFN6" s="59"/>
      <c r="DFO6" s="59"/>
      <c r="DFP6" s="59"/>
      <c r="DFQ6" s="59"/>
      <c r="DFR6" s="59"/>
      <c r="DFS6" s="59"/>
      <c r="DFT6" s="59"/>
      <c r="DFU6" s="59"/>
      <c r="DFV6" s="59"/>
      <c r="DFW6" s="59"/>
      <c r="DFX6" s="59"/>
      <c r="DFY6" s="59"/>
      <c r="DFZ6" s="59"/>
      <c r="DGA6" s="59"/>
      <c r="DGB6" s="59"/>
      <c r="DGC6" s="59"/>
      <c r="DGD6" s="59"/>
      <c r="DGE6" s="59"/>
      <c r="DGF6" s="59"/>
      <c r="DGG6" s="59"/>
      <c r="DGH6" s="59"/>
      <c r="DGI6" s="59"/>
      <c r="DGJ6" s="59"/>
      <c r="DGK6" s="59"/>
      <c r="DGL6" s="59"/>
      <c r="DGM6" s="59"/>
      <c r="DGN6" s="59"/>
      <c r="DGO6" s="59"/>
      <c r="DGP6" s="59"/>
      <c r="DGQ6" s="59"/>
      <c r="DGR6" s="59"/>
      <c r="DGS6" s="59"/>
      <c r="DGT6" s="59"/>
      <c r="DGU6" s="59"/>
      <c r="DGV6" s="59"/>
      <c r="DGW6" s="59"/>
      <c r="DGX6" s="59"/>
      <c r="DGY6" s="59"/>
      <c r="DGZ6" s="59"/>
      <c r="DHA6" s="59"/>
      <c r="DHB6" s="59"/>
      <c r="DHC6" s="59"/>
      <c r="DHD6" s="59"/>
      <c r="DHE6" s="59"/>
      <c r="DHF6" s="59"/>
      <c r="DHG6" s="59"/>
      <c r="DHH6" s="59"/>
      <c r="DHI6" s="59"/>
      <c r="DHJ6" s="59"/>
      <c r="DHK6" s="59"/>
      <c r="DHL6" s="59"/>
      <c r="DHM6" s="59"/>
      <c r="DHN6" s="59"/>
      <c r="DHO6" s="59"/>
      <c r="DHP6" s="59"/>
      <c r="DHQ6" s="59"/>
      <c r="DHR6" s="59"/>
      <c r="DHS6" s="59"/>
      <c r="DHT6" s="59"/>
      <c r="DHU6" s="59"/>
      <c r="DHV6" s="59"/>
      <c r="DHW6" s="59"/>
      <c r="DHX6" s="59"/>
      <c r="DHY6" s="59"/>
      <c r="DHZ6" s="59"/>
      <c r="DIA6" s="59"/>
      <c r="DIB6" s="59"/>
      <c r="DIC6" s="59"/>
      <c r="DID6" s="59"/>
      <c r="DIE6" s="59"/>
      <c r="DIF6" s="59"/>
      <c r="DIG6" s="59"/>
      <c r="DIH6" s="59"/>
      <c r="DII6" s="59"/>
      <c r="DIJ6" s="59"/>
      <c r="DIK6" s="59"/>
      <c r="DIL6" s="59"/>
      <c r="DIM6" s="59"/>
      <c r="DIN6" s="59"/>
      <c r="DIO6" s="59"/>
      <c r="DIP6" s="59"/>
      <c r="DIQ6" s="59"/>
      <c r="DIR6" s="59"/>
      <c r="DIS6" s="59"/>
      <c r="DIT6" s="59"/>
      <c r="DIU6" s="59"/>
      <c r="DIV6" s="59"/>
      <c r="DIW6" s="59"/>
      <c r="DIX6" s="59"/>
      <c r="DIY6" s="59"/>
      <c r="DIZ6" s="59"/>
      <c r="DJA6" s="59"/>
      <c r="DJB6" s="59"/>
      <c r="DJC6" s="59"/>
      <c r="DJD6" s="59"/>
      <c r="DJE6" s="59"/>
      <c r="DJF6" s="59"/>
      <c r="DJG6" s="59"/>
      <c r="DJH6" s="59"/>
      <c r="DJI6" s="59"/>
      <c r="DJJ6" s="59"/>
      <c r="DJK6" s="59"/>
      <c r="DJL6" s="59"/>
      <c r="DJM6" s="59"/>
      <c r="DJN6" s="59"/>
      <c r="DJO6" s="59"/>
      <c r="DJP6" s="59"/>
      <c r="DJQ6" s="59"/>
      <c r="DJR6" s="59"/>
      <c r="DJS6" s="59"/>
      <c r="DJT6" s="59"/>
      <c r="DJU6" s="59"/>
      <c r="DJV6" s="59"/>
      <c r="DJW6" s="59"/>
      <c r="DJX6" s="59"/>
      <c r="DJY6" s="59"/>
      <c r="DJZ6" s="59"/>
      <c r="DKA6" s="59"/>
      <c r="DKB6" s="59"/>
      <c r="DKC6" s="59"/>
      <c r="DKD6" s="59"/>
      <c r="DKE6" s="59"/>
      <c r="DKF6" s="59"/>
      <c r="DKG6" s="59"/>
      <c r="DKH6" s="59"/>
      <c r="DKI6" s="59"/>
      <c r="DKJ6" s="59"/>
      <c r="DKK6" s="59"/>
      <c r="DKL6" s="59"/>
      <c r="DKM6" s="59"/>
      <c r="DKN6" s="59"/>
      <c r="DKO6" s="59"/>
      <c r="DKP6" s="59"/>
      <c r="DKQ6" s="59"/>
      <c r="DKR6" s="59"/>
      <c r="DKS6" s="59"/>
      <c r="DKT6" s="59"/>
      <c r="DKU6" s="59"/>
      <c r="DKV6" s="59"/>
      <c r="DKW6" s="59"/>
      <c r="DKX6" s="59"/>
      <c r="DKY6" s="59"/>
      <c r="DKZ6" s="59"/>
      <c r="DLA6" s="59"/>
      <c r="DLB6" s="59"/>
      <c r="DLC6" s="59"/>
      <c r="DLD6" s="59"/>
      <c r="DLE6" s="59"/>
      <c r="DLF6" s="59"/>
      <c r="DLG6" s="59"/>
      <c r="DLH6" s="59"/>
      <c r="DLI6" s="59"/>
      <c r="DLJ6" s="59"/>
      <c r="DLK6" s="59"/>
      <c r="DLL6" s="59"/>
      <c r="DLM6" s="59"/>
      <c r="DLN6" s="59"/>
      <c r="DLO6" s="59"/>
      <c r="DLP6" s="59"/>
      <c r="DLQ6" s="59"/>
      <c r="DLR6" s="59"/>
      <c r="DLS6" s="59"/>
      <c r="DLT6" s="59"/>
      <c r="DLU6" s="59"/>
      <c r="DLV6" s="59"/>
      <c r="DLW6" s="59"/>
      <c r="DLX6" s="59"/>
      <c r="DLY6" s="59"/>
      <c r="DLZ6" s="59"/>
      <c r="DMA6" s="59"/>
      <c r="DMB6" s="59"/>
      <c r="DMC6" s="59"/>
      <c r="DMD6" s="59"/>
      <c r="DME6" s="59"/>
      <c r="DMF6" s="59"/>
      <c r="DMG6" s="59"/>
      <c r="DMH6" s="59"/>
      <c r="DMI6" s="59"/>
      <c r="DMJ6" s="59"/>
      <c r="DMK6" s="59"/>
      <c r="DML6" s="59"/>
      <c r="DMM6" s="59"/>
      <c r="DMN6" s="59"/>
      <c r="DMO6" s="59"/>
      <c r="DMP6" s="59"/>
      <c r="DMQ6" s="59"/>
      <c r="DMR6" s="59"/>
      <c r="DMS6" s="59"/>
      <c r="DMT6" s="59"/>
      <c r="DMU6" s="59"/>
      <c r="DMV6" s="59"/>
      <c r="DMW6" s="59"/>
      <c r="DMX6" s="59"/>
      <c r="DMY6" s="59"/>
      <c r="DMZ6" s="59"/>
      <c r="DNA6" s="59"/>
      <c r="DNB6" s="59"/>
      <c r="DNC6" s="59"/>
      <c r="DND6" s="59"/>
      <c r="DNE6" s="59"/>
      <c r="DNF6" s="59"/>
      <c r="DNG6" s="59"/>
      <c r="DNH6" s="59"/>
      <c r="DNI6" s="59"/>
      <c r="DNJ6" s="59"/>
      <c r="DNK6" s="59"/>
      <c r="DNL6" s="59"/>
      <c r="DNM6" s="59"/>
      <c r="DNN6" s="59"/>
      <c r="DNO6" s="59"/>
      <c r="DNP6" s="59"/>
      <c r="DNQ6" s="59"/>
      <c r="DNR6" s="59"/>
      <c r="DNS6" s="59"/>
      <c r="DNT6" s="59"/>
      <c r="DNU6" s="59"/>
      <c r="DNV6" s="59"/>
      <c r="DNW6" s="59"/>
      <c r="DNX6" s="59"/>
      <c r="DNY6" s="59"/>
      <c r="DNZ6" s="59"/>
      <c r="DOA6" s="59"/>
      <c r="DOB6" s="59"/>
      <c r="DOC6" s="59"/>
      <c r="DOD6" s="59"/>
      <c r="DOE6" s="59"/>
      <c r="DOF6" s="59"/>
      <c r="DOG6" s="59"/>
      <c r="DOH6" s="59"/>
      <c r="DOI6" s="59"/>
      <c r="DOJ6" s="59"/>
      <c r="DOK6" s="59"/>
      <c r="DOL6" s="59"/>
      <c r="DOM6" s="59"/>
      <c r="DON6" s="59"/>
      <c r="DOO6" s="59"/>
      <c r="DOP6" s="59"/>
      <c r="DOQ6" s="59"/>
      <c r="DOR6" s="59"/>
      <c r="DOS6" s="59"/>
      <c r="DOT6" s="59"/>
      <c r="DOU6" s="59"/>
      <c r="DOV6" s="59"/>
      <c r="DOW6" s="59"/>
      <c r="DOX6" s="59"/>
      <c r="DOY6" s="59"/>
      <c r="DOZ6" s="59"/>
      <c r="DPA6" s="59"/>
      <c r="DPB6" s="59"/>
      <c r="DPC6" s="59"/>
      <c r="DPD6" s="59"/>
      <c r="DPE6" s="59"/>
      <c r="DPF6" s="59"/>
      <c r="DPG6" s="59"/>
      <c r="DPH6" s="59"/>
      <c r="DPI6" s="59"/>
      <c r="DPJ6" s="59"/>
      <c r="DPK6" s="59"/>
      <c r="DPL6" s="59"/>
      <c r="DPM6" s="59"/>
      <c r="DPN6" s="59"/>
      <c r="DPO6" s="59"/>
      <c r="DPP6" s="59"/>
      <c r="DPQ6" s="59"/>
      <c r="DPR6" s="59"/>
      <c r="DPS6" s="59"/>
      <c r="DPT6" s="59"/>
      <c r="DPU6" s="59"/>
      <c r="DPV6" s="59"/>
      <c r="DPW6" s="59"/>
      <c r="DPX6" s="59"/>
      <c r="DPY6" s="59"/>
      <c r="DPZ6" s="59"/>
      <c r="DQA6" s="59"/>
      <c r="DQB6" s="59"/>
      <c r="DQC6" s="59"/>
      <c r="DQD6" s="59"/>
      <c r="DQE6" s="59"/>
      <c r="DQF6" s="59"/>
      <c r="DQG6" s="59"/>
      <c r="DQH6" s="59"/>
      <c r="DQI6" s="59"/>
      <c r="DQJ6" s="59"/>
      <c r="DQK6" s="59"/>
      <c r="DQL6" s="59"/>
      <c r="DQM6" s="59"/>
      <c r="DQN6" s="59"/>
      <c r="DQO6" s="59"/>
      <c r="DQP6" s="59"/>
      <c r="DQQ6" s="59"/>
      <c r="DQR6" s="59"/>
      <c r="DQS6" s="59"/>
      <c r="DQT6" s="59"/>
      <c r="DQU6" s="59"/>
      <c r="DQV6" s="59"/>
      <c r="DQW6" s="59"/>
      <c r="DQX6" s="59"/>
      <c r="DQY6" s="59"/>
      <c r="DQZ6" s="59"/>
      <c r="DRA6" s="59"/>
      <c r="DRB6" s="59"/>
      <c r="DRC6" s="59"/>
      <c r="DRD6" s="59"/>
      <c r="DRE6" s="59"/>
      <c r="DRF6" s="59"/>
      <c r="DRG6" s="59"/>
      <c r="DRH6" s="59"/>
      <c r="DRI6" s="59"/>
      <c r="DRJ6" s="59"/>
      <c r="DRK6" s="59"/>
      <c r="DRL6" s="59"/>
      <c r="DRM6" s="59"/>
      <c r="DRN6" s="59"/>
      <c r="DRO6" s="59"/>
      <c r="DRP6" s="59"/>
      <c r="DRQ6" s="59"/>
      <c r="DRR6" s="59"/>
      <c r="DRS6" s="59"/>
      <c r="DRT6" s="59"/>
      <c r="DRU6" s="59"/>
      <c r="DRV6" s="59"/>
      <c r="DRW6" s="59"/>
      <c r="DRX6" s="59"/>
      <c r="DRY6" s="59"/>
      <c r="DRZ6" s="59"/>
      <c r="DSA6" s="59"/>
      <c r="DSB6" s="59"/>
      <c r="DSC6" s="59"/>
      <c r="DSD6" s="59"/>
      <c r="DSE6" s="59"/>
      <c r="DSF6" s="59"/>
      <c r="DSG6" s="59"/>
      <c r="DSH6" s="59"/>
      <c r="DSI6" s="59"/>
      <c r="DSJ6" s="59"/>
      <c r="DSK6" s="59"/>
      <c r="DSL6" s="59"/>
      <c r="DSM6" s="59"/>
      <c r="DSN6" s="59"/>
      <c r="DSO6" s="59"/>
      <c r="DSP6" s="59"/>
      <c r="DSQ6" s="59"/>
      <c r="DSR6" s="59"/>
      <c r="DSS6" s="59"/>
      <c r="DST6" s="59"/>
      <c r="DSU6" s="59"/>
      <c r="DSV6" s="59"/>
      <c r="DSW6" s="59"/>
      <c r="DSX6" s="59"/>
      <c r="DSY6" s="59"/>
      <c r="DSZ6" s="59"/>
      <c r="DTA6" s="59"/>
      <c r="DTB6" s="59"/>
      <c r="DTC6" s="59"/>
      <c r="DTD6" s="59"/>
      <c r="DTE6" s="59"/>
      <c r="DTF6" s="59"/>
      <c r="DTG6" s="59"/>
      <c r="DTH6" s="59"/>
      <c r="DTI6" s="59"/>
      <c r="DTJ6" s="59"/>
      <c r="DTK6" s="59"/>
      <c r="DTL6" s="59"/>
      <c r="DTM6" s="59"/>
      <c r="DTN6" s="59"/>
      <c r="DTO6" s="59"/>
      <c r="DTP6" s="59"/>
      <c r="DTQ6" s="59"/>
      <c r="DTR6" s="59"/>
      <c r="DTS6" s="59"/>
      <c r="DTT6" s="59"/>
      <c r="DTU6" s="59"/>
      <c r="DTV6" s="59"/>
      <c r="DTW6" s="59"/>
      <c r="DTX6" s="59"/>
      <c r="DTY6" s="59"/>
      <c r="DTZ6" s="59"/>
      <c r="DUA6" s="59"/>
      <c r="DUB6" s="59"/>
      <c r="DUC6" s="59"/>
      <c r="DUD6" s="59"/>
      <c r="DUE6" s="59"/>
      <c r="DUF6" s="59"/>
      <c r="DUG6" s="59"/>
      <c r="DUH6" s="59"/>
      <c r="DUI6" s="59"/>
      <c r="DUJ6" s="59"/>
      <c r="DUK6" s="59"/>
      <c r="DUL6" s="59"/>
      <c r="DUM6" s="59"/>
      <c r="DUN6" s="59"/>
      <c r="DUO6" s="59"/>
      <c r="DUP6" s="59"/>
      <c r="DUQ6" s="59"/>
      <c r="DUR6" s="59"/>
      <c r="DUS6" s="59"/>
      <c r="DUT6" s="59"/>
      <c r="DUU6" s="59"/>
      <c r="DUV6" s="59"/>
      <c r="DUW6" s="59"/>
      <c r="DUX6" s="59"/>
      <c r="DUY6" s="59"/>
      <c r="DUZ6" s="59"/>
      <c r="DVA6" s="59"/>
      <c r="DVB6" s="59"/>
      <c r="DVC6" s="59"/>
      <c r="DVD6" s="59"/>
      <c r="DVE6" s="59"/>
      <c r="DVF6" s="59"/>
      <c r="DVG6" s="59"/>
      <c r="DVH6" s="59"/>
      <c r="DVI6" s="59"/>
      <c r="DVJ6" s="59"/>
      <c r="DVK6" s="59"/>
      <c r="DVL6" s="59"/>
      <c r="DVM6" s="59"/>
      <c r="DVN6" s="59"/>
      <c r="DVO6" s="59"/>
      <c r="DVP6" s="59"/>
      <c r="DVQ6" s="59"/>
      <c r="DVR6" s="59"/>
      <c r="DVS6" s="59"/>
      <c r="DVT6" s="59"/>
      <c r="DVU6" s="59"/>
      <c r="DVV6" s="59"/>
      <c r="DVW6" s="59"/>
      <c r="DVX6" s="59"/>
      <c r="DVY6" s="59"/>
      <c r="DVZ6" s="59"/>
      <c r="DWA6" s="59"/>
      <c r="DWB6" s="59"/>
      <c r="DWC6" s="59"/>
      <c r="DWD6" s="59"/>
      <c r="DWE6" s="59"/>
      <c r="DWF6" s="59"/>
      <c r="DWG6" s="59"/>
      <c r="DWH6" s="59"/>
      <c r="DWI6" s="59"/>
      <c r="DWJ6" s="59"/>
      <c r="DWK6" s="59"/>
      <c r="DWL6" s="59"/>
      <c r="DWM6" s="59"/>
      <c r="DWN6" s="59"/>
      <c r="DWO6" s="59"/>
      <c r="DWP6" s="59"/>
      <c r="DWQ6" s="59"/>
      <c r="DWR6" s="59"/>
      <c r="DWS6" s="59"/>
      <c r="DWT6" s="59"/>
      <c r="DWU6" s="59"/>
      <c r="DWV6" s="59"/>
      <c r="DWW6" s="59"/>
      <c r="DWX6" s="59"/>
      <c r="DWY6" s="59"/>
      <c r="DWZ6" s="59"/>
      <c r="DXA6" s="59"/>
      <c r="DXB6" s="59"/>
      <c r="DXC6" s="59"/>
      <c r="DXD6" s="59"/>
      <c r="DXE6" s="59"/>
      <c r="DXF6" s="59"/>
      <c r="DXG6" s="59"/>
      <c r="DXH6" s="59"/>
      <c r="DXI6" s="59"/>
      <c r="DXJ6" s="59"/>
      <c r="DXK6" s="59"/>
      <c r="DXL6" s="59"/>
      <c r="DXM6" s="59"/>
      <c r="DXN6" s="59"/>
      <c r="DXO6" s="59"/>
      <c r="DXP6" s="59"/>
      <c r="DXQ6" s="59"/>
      <c r="DXR6" s="59"/>
      <c r="DXS6" s="59"/>
      <c r="DXT6" s="59"/>
      <c r="DXU6" s="59"/>
      <c r="DXV6" s="59"/>
      <c r="DXW6" s="59"/>
      <c r="DXX6" s="59"/>
      <c r="DXY6" s="59"/>
      <c r="DXZ6" s="59"/>
      <c r="DYA6" s="59"/>
      <c r="DYB6" s="59"/>
      <c r="DYC6" s="59"/>
      <c r="DYD6" s="59"/>
      <c r="DYE6" s="59"/>
      <c r="DYF6" s="59"/>
      <c r="DYG6" s="59"/>
      <c r="DYH6" s="59"/>
      <c r="DYI6" s="59"/>
      <c r="DYJ6" s="59"/>
      <c r="DYK6" s="59"/>
      <c r="DYL6" s="59"/>
      <c r="DYM6" s="59"/>
      <c r="DYN6" s="59"/>
      <c r="DYO6" s="59"/>
      <c r="DYP6" s="59"/>
      <c r="DYQ6" s="59"/>
      <c r="DYR6" s="59"/>
      <c r="DYS6" s="59"/>
      <c r="DYT6" s="59"/>
      <c r="DYU6" s="59"/>
      <c r="DYV6" s="59"/>
      <c r="DYW6" s="59"/>
      <c r="DYX6" s="59"/>
      <c r="DYY6" s="59"/>
      <c r="DYZ6" s="59"/>
      <c r="DZA6" s="59"/>
      <c r="DZB6" s="59"/>
      <c r="DZC6" s="59"/>
      <c r="DZD6" s="59"/>
      <c r="DZE6" s="59"/>
      <c r="DZF6" s="59"/>
      <c r="DZG6" s="59"/>
      <c r="DZH6" s="59"/>
      <c r="DZI6" s="59"/>
      <c r="DZJ6" s="59"/>
      <c r="DZK6" s="59"/>
      <c r="DZL6" s="59"/>
      <c r="DZM6" s="59"/>
      <c r="DZN6" s="59"/>
      <c r="DZO6" s="59"/>
      <c r="DZP6" s="59"/>
      <c r="DZQ6" s="59"/>
      <c r="DZR6" s="59"/>
      <c r="DZS6" s="59"/>
      <c r="DZT6" s="59"/>
      <c r="DZU6" s="59"/>
      <c r="DZV6" s="59"/>
      <c r="DZW6" s="59"/>
      <c r="DZX6" s="59"/>
      <c r="DZY6" s="59"/>
      <c r="DZZ6" s="59"/>
      <c r="EAA6" s="59"/>
      <c r="EAB6" s="59"/>
      <c r="EAC6" s="59"/>
      <c r="EAD6" s="59"/>
      <c r="EAE6" s="59"/>
      <c r="EAF6" s="59"/>
      <c r="EAG6" s="59"/>
      <c r="EAH6" s="59"/>
      <c r="EAI6" s="59"/>
      <c r="EAJ6" s="59"/>
      <c r="EAK6" s="59"/>
      <c r="EAL6" s="59"/>
      <c r="EAM6" s="59"/>
      <c r="EAN6" s="59"/>
      <c r="EAO6" s="59"/>
      <c r="EAP6" s="59"/>
      <c r="EAQ6" s="59"/>
      <c r="EAR6" s="59"/>
      <c r="EAS6" s="59"/>
      <c r="EAT6" s="59"/>
      <c r="EAU6" s="59"/>
      <c r="EAV6" s="59"/>
      <c r="EAW6" s="59"/>
      <c r="EAX6" s="59"/>
      <c r="EAY6" s="59"/>
      <c r="EAZ6" s="59"/>
      <c r="EBA6" s="59"/>
      <c r="EBB6" s="59"/>
      <c r="EBC6" s="59"/>
      <c r="EBD6" s="59"/>
      <c r="EBE6" s="59"/>
      <c r="EBF6" s="59"/>
      <c r="EBG6" s="59"/>
      <c r="EBH6" s="59"/>
      <c r="EBI6" s="59"/>
      <c r="EBJ6" s="59"/>
      <c r="EBK6" s="59"/>
      <c r="EBL6" s="59"/>
      <c r="EBM6" s="59"/>
      <c r="EBN6" s="59"/>
      <c r="EBO6" s="59"/>
      <c r="EBP6" s="59"/>
      <c r="EBQ6" s="59"/>
      <c r="EBR6" s="59"/>
      <c r="EBS6" s="59"/>
      <c r="EBT6" s="59"/>
      <c r="EBU6" s="59"/>
      <c r="EBV6" s="59"/>
      <c r="EBW6" s="59"/>
      <c r="EBX6" s="59"/>
      <c r="EBY6" s="59"/>
      <c r="EBZ6" s="59"/>
      <c r="ECA6" s="59"/>
      <c r="ECB6" s="59"/>
      <c r="ECC6" s="59"/>
      <c r="ECD6" s="59"/>
      <c r="ECE6" s="59"/>
      <c r="ECF6" s="59"/>
      <c r="ECG6" s="59"/>
      <c r="ECH6" s="59"/>
      <c r="ECI6" s="59"/>
      <c r="ECJ6" s="59"/>
      <c r="ECK6" s="59"/>
      <c r="ECL6" s="59"/>
      <c r="ECM6" s="59"/>
      <c r="ECN6" s="59"/>
      <c r="ECO6" s="59"/>
      <c r="ECP6" s="59"/>
      <c r="ECQ6" s="59"/>
      <c r="ECR6" s="59"/>
      <c r="ECS6" s="59"/>
      <c r="ECT6" s="59"/>
      <c r="ECU6" s="59"/>
      <c r="ECV6" s="59"/>
      <c r="ECW6" s="59"/>
      <c r="ECX6" s="59"/>
      <c r="ECY6" s="59"/>
      <c r="ECZ6" s="59"/>
      <c r="EDA6" s="59"/>
      <c r="EDB6" s="59"/>
      <c r="EDC6" s="59"/>
      <c r="EDD6" s="59"/>
      <c r="EDE6" s="59"/>
      <c r="EDF6" s="59"/>
      <c r="EDG6" s="59"/>
      <c r="EDH6" s="59"/>
      <c r="EDI6" s="59"/>
      <c r="EDJ6" s="59"/>
      <c r="EDK6" s="59"/>
      <c r="EDL6" s="59"/>
      <c r="EDM6" s="59"/>
      <c r="EDN6" s="59"/>
      <c r="EDO6" s="59"/>
      <c r="EDP6" s="59"/>
      <c r="EDQ6" s="59"/>
      <c r="EDR6" s="59"/>
      <c r="EDS6" s="59"/>
      <c r="EDT6" s="59"/>
      <c r="EDU6" s="59"/>
      <c r="EDV6" s="59"/>
      <c r="EDW6" s="59"/>
      <c r="EDX6" s="59"/>
      <c r="EDY6" s="59"/>
      <c r="EDZ6" s="59"/>
      <c r="EEA6" s="59"/>
      <c r="EEB6" s="59"/>
      <c r="EEC6" s="59"/>
      <c r="EED6" s="59"/>
      <c r="EEE6" s="59"/>
      <c r="EEF6" s="59"/>
      <c r="EEG6" s="59"/>
      <c r="EEH6" s="59"/>
      <c r="EEI6" s="59"/>
      <c r="EEJ6" s="59"/>
      <c r="EEK6" s="59"/>
      <c r="EEL6" s="59"/>
      <c r="EEM6" s="59"/>
      <c r="EEN6" s="59"/>
      <c r="EEO6" s="59"/>
      <c r="EEP6" s="59"/>
      <c r="EEQ6" s="59"/>
      <c r="EER6" s="59"/>
      <c r="EES6" s="59"/>
      <c r="EET6" s="59"/>
      <c r="EEU6" s="59"/>
      <c r="EEV6" s="59"/>
      <c r="EEW6" s="59"/>
      <c r="EEX6" s="59"/>
      <c r="EEY6" s="59"/>
      <c r="EEZ6" s="59"/>
      <c r="EFA6" s="59"/>
      <c r="EFB6" s="59"/>
      <c r="EFC6" s="59"/>
      <c r="EFD6" s="59"/>
      <c r="EFE6" s="59"/>
      <c r="EFF6" s="59"/>
      <c r="EFG6" s="59"/>
      <c r="EFH6" s="59"/>
      <c r="EFI6" s="59"/>
      <c r="EFJ6" s="59"/>
      <c r="EFK6" s="59"/>
      <c r="EFL6" s="59"/>
      <c r="EFM6" s="59"/>
      <c r="EFN6" s="59"/>
      <c r="EFO6" s="59"/>
      <c r="EFP6" s="59"/>
      <c r="EFQ6" s="59"/>
      <c r="EFR6" s="59"/>
      <c r="EFS6" s="59"/>
      <c r="EFT6" s="59"/>
      <c r="EFU6" s="59"/>
      <c r="EFV6" s="59"/>
      <c r="EFW6" s="59"/>
      <c r="EFX6" s="59"/>
      <c r="EFY6" s="59"/>
      <c r="EFZ6" s="59"/>
      <c r="EGA6" s="59"/>
      <c r="EGB6" s="59"/>
      <c r="EGC6" s="59"/>
      <c r="EGD6" s="59"/>
      <c r="EGE6" s="59"/>
      <c r="EGF6" s="59"/>
      <c r="EGG6" s="59"/>
      <c r="EGH6" s="59"/>
      <c r="EGI6" s="59"/>
      <c r="EGJ6" s="59"/>
      <c r="EGK6" s="59"/>
      <c r="EGL6" s="59"/>
      <c r="EGM6" s="59"/>
      <c r="EGN6" s="59"/>
      <c r="EGO6" s="59"/>
      <c r="EGP6" s="59"/>
      <c r="EGQ6" s="59"/>
      <c r="EGR6" s="59"/>
      <c r="EGS6" s="59"/>
      <c r="EGT6" s="59"/>
      <c r="EGU6" s="59"/>
      <c r="EGV6" s="59"/>
      <c r="EGW6" s="59"/>
      <c r="EGX6" s="59"/>
      <c r="EGY6" s="59"/>
      <c r="EGZ6" s="59"/>
      <c r="EHA6" s="59"/>
      <c r="EHB6" s="59"/>
      <c r="EHC6" s="59"/>
      <c r="EHD6" s="59"/>
      <c r="EHE6" s="59"/>
      <c r="EHF6" s="59"/>
      <c r="EHG6" s="59"/>
      <c r="EHH6" s="59"/>
      <c r="EHI6" s="59"/>
      <c r="EHJ6" s="59"/>
      <c r="EHK6" s="59"/>
      <c r="EHL6" s="59"/>
      <c r="EHM6" s="59"/>
      <c r="EHN6" s="59"/>
      <c r="EHO6" s="59"/>
      <c r="EHP6" s="59"/>
      <c r="EHQ6" s="59"/>
      <c r="EHR6" s="59"/>
      <c r="EHS6" s="59"/>
      <c r="EHT6" s="59"/>
      <c r="EHU6" s="59"/>
      <c r="EHV6" s="59"/>
      <c r="EHW6" s="59"/>
      <c r="EHX6" s="59"/>
      <c r="EHY6" s="59"/>
      <c r="EHZ6" s="59"/>
      <c r="EIA6" s="59"/>
      <c r="EIB6" s="59"/>
      <c r="EIC6" s="59"/>
      <c r="EID6" s="59"/>
      <c r="EIE6" s="59"/>
      <c r="EIF6" s="59"/>
      <c r="EIG6" s="59"/>
      <c r="EIH6" s="59"/>
      <c r="EII6" s="59"/>
      <c r="EIJ6" s="59"/>
      <c r="EIK6" s="59"/>
      <c r="EIL6" s="59"/>
      <c r="EIM6" s="59"/>
      <c r="EIN6" s="59"/>
      <c r="EIO6" s="59"/>
      <c r="EIP6" s="59"/>
      <c r="EIQ6" s="59"/>
      <c r="EIR6" s="59"/>
      <c r="EIS6" s="59"/>
      <c r="EIT6" s="59"/>
      <c r="EIU6" s="59"/>
      <c r="EIV6" s="59"/>
      <c r="EIW6" s="59"/>
      <c r="EIX6" s="59"/>
      <c r="EIY6" s="59"/>
      <c r="EIZ6" s="59"/>
      <c r="EJA6" s="59"/>
      <c r="EJB6" s="59"/>
      <c r="EJC6" s="59"/>
      <c r="EJD6" s="59"/>
      <c r="EJE6" s="59"/>
      <c r="EJF6" s="59"/>
      <c r="EJG6" s="59"/>
      <c r="EJH6" s="59"/>
      <c r="EJI6" s="59"/>
      <c r="EJJ6" s="59"/>
      <c r="EJK6" s="59"/>
      <c r="EJL6" s="59"/>
      <c r="EJM6" s="59"/>
      <c r="EJN6" s="59"/>
      <c r="EJO6" s="59"/>
      <c r="EJP6" s="59"/>
      <c r="EJQ6" s="59"/>
      <c r="EJR6" s="59"/>
      <c r="EJS6" s="59"/>
      <c r="EJT6" s="59"/>
      <c r="EJU6" s="59"/>
      <c r="EJV6" s="59"/>
      <c r="EJW6" s="59"/>
      <c r="EJX6" s="59"/>
      <c r="EJY6" s="59"/>
      <c r="EJZ6" s="59"/>
      <c r="EKA6" s="59"/>
      <c r="EKB6" s="59"/>
      <c r="EKC6" s="59"/>
      <c r="EKD6" s="59"/>
      <c r="EKE6" s="59"/>
      <c r="EKF6" s="59"/>
      <c r="EKG6" s="59"/>
      <c r="EKH6" s="59"/>
      <c r="EKI6" s="59"/>
      <c r="EKJ6" s="59"/>
      <c r="EKK6" s="59"/>
      <c r="EKL6" s="59"/>
      <c r="EKM6" s="59"/>
      <c r="EKN6" s="59"/>
      <c r="EKO6" s="59"/>
      <c r="EKP6" s="59"/>
      <c r="EKQ6" s="59"/>
      <c r="EKR6" s="59"/>
      <c r="EKS6" s="59"/>
      <c r="EKT6" s="59"/>
      <c r="EKU6" s="59"/>
      <c r="EKV6" s="59"/>
      <c r="EKW6" s="59"/>
      <c r="EKX6" s="59"/>
      <c r="EKY6" s="59"/>
      <c r="EKZ6" s="59"/>
      <c r="ELA6" s="59"/>
      <c r="ELB6" s="59"/>
      <c r="ELC6" s="59"/>
      <c r="ELD6" s="59"/>
      <c r="ELE6" s="59"/>
      <c r="ELF6" s="59"/>
      <c r="ELG6" s="59"/>
      <c r="ELH6" s="59"/>
      <c r="ELI6" s="59"/>
      <c r="ELJ6" s="59"/>
      <c r="ELK6" s="59"/>
      <c r="ELL6" s="59"/>
      <c r="ELM6" s="59"/>
      <c r="ELN6" s="59"/>
      <c r="ELO6" s="59"/>
      <c r="ELP6" s="59"/>
      <c r="ELQ6" s="59"/>
      <c r="ELR6" s="59"/>
      <c r="ELS6" s="59"/>
      <c r="ELT6" s="59"/>
      <c r="ELU6" s="59"/>
      <c r="ELV6" s="59"/>
      <c r="ELW6" s="59"/>
      <c r="ELX6" s="59"/>
      <c r="ELY6" s="59"/>
      <c r="ELZ6" s="59"/>
      <c r="EMA6" s="59"/>
      <c r="EMB6" s="59"/>
      <c r="EMC6" s="59"/>
      <c r="EMD6" s="59"/>
      <c r="EME6" s="59"/>
      <c r="EMF6" s="59"/>
      <c r="EMG6" s="59"/>
      <c r="EMH6" s="59"/>
      <c r="EMI6" s="59"/>
      <c r="EMJ6" s="59"/>
      <c r="EMK6" s="59"/>
      <c r="EML6" s="59"/>
      <c r="EMM6" s="59"/>
      <c r="EMN6" s="59"/>
      <c r="EMO6" s="59"/>
      <c r="EMP6" s="59"/>
      <c r="EMQ6" s="59"/>
      <c r="EMR6" s="59"/>
      <c r="EMS6" s="59"/>
      <c r="EMT6" s="59"/>
      <c r="EMU6" s="59"/>
      <c r="EMV6" s="59"/>
      <c r="EMW6" s="59"/>
      <c r="EMX6" s="59"/>
      <c r="EMY6" s="59"/>
      <c r="EMZ6" s="59"/>
      <c r="ENA6" s="59"/>
      <c r="ENB6" s="59"/>
      <c r="ENC6" s="59"/>
      <c r="END6" s="59"/>
      <c r="ENE6" s="59"/>
      <c r="ENF6" s="59"/>
      <c r="ENG6" s="59"/>
      <c r="ENH6" s="59"/>
      <c r="ENI6" s="59"/>
      <c r="ENJ6" s="59"/>
      <c r="ENK6" s="59"/>
      <c r="ENL6" s="59"/>
      <c r="ENM6" s="59"/>
      <c r="ENN6" s="59"/>
      <c r="ENO6" s="59"/>
      <c r="ENP6" s="59"/>
      <c r="ENQ6" s="59"/>
      <c r="ENR6" s="59"/>
      <c r="ENS6" s="59"/>
      <c r="ENT6" s="59"/>
      <c r="ENU6" s="59"/>
      <c r="ENV6" s="59"/>
      <c r="ENW6" s="59"/>
      <c r="ENX6" s="59"/>
      <c r="ENY6" s="59"/>
      <c r="ENZ6" s="59"/>
      <c r="EOA6" s="59"/>
      <c r="EOB6" s="59"/>
      <c r="EOC6" s="59"/>
      <c r="EOD6" s="59"/>
      <c r="EOE6" s="59"/>
      <c r="EOF6" s="59"/>
      <c r="EOG6" s="59"/>
      <c r="EOH6" s="59"/>
      <c r="EOI6" s="59"/>
      <c r="EOJ6" s="59"/>
      <c r="EOK6" s="59"/>
      <c r="EOL6" s="59"/>
      <c r="EOM6" s="59"/>
      <c r="EON6" s="59"/>
      <c r="EOO6" s="59"/>
      <c r="EOP6" s="59"/>
      <c r="EOQ6" s="59"/>
      <c r="EOR6" s="59"/>
      <c r="EOS6" s="59"/>
      <c r="EOT6" s="59"/>
      <c r="EOU6" s="59"/>
      <c r="EOV6" s="59"/>
      <c r="EOW6" s="59"/>
      <c r="EOX6" s="59"/>
      <c r="EOY6" s="59"/>
      <c r="EOZ6" s="59"/>
      <c r="EPA6" s="59"/>
      <c r="EPB6" s="59"/>
      <c r="EPC6" s="59"/>
      <c r="EPD6" s="59"/>
      <c r="EPE6" s="59"/>
      <c r="EPF6" s="59"/>
      <c r="EPG6" s="59"/>
      <c r="EPH6" s="59"/>
      <c r="EPI6" s="59"/>
      <c r="EPJ6" s="59"/>
      <c r="EPK6" s="59"/>
      <c r="EPL6" s="59"/>
      <c r="EPM6" s="59"/>
      <c r="EPN6" s="59"/>
      <c r="EPO6" s="59"/>
      <c r="EPP6" s="59"/>
      <c r="EPQ6" s="59"/>
      <c r="EPR6" s="59"/>
      <c r="EPS6" s="59"/>
      <c r="EPT6" s="59"/>
      <c r="EPU6" s="59"/>
      <c r="EPV6" s="59"/>
      <c r="EPW6" s="59"/>
      <c r="EPX6" s="59"/>
      <c r="EPY6" s="59"/>
      <c r="EPZ6" s="59"/>
      <c r="EQA6" s="59"/>
      <c r="EQB6" s="59"/>
      <c r="EQC6" s="59"/>
      <c r="EQD6" s="59"/>
      <c r="EQE6" s="59"/>
      <c r="EQF6" s="59"/>
      <c r="EQG6" s="59"/>
      <c r="EQH6" s="59"/>
      <c r="EQI6" s="59"/>
      <c r="EQJ6" s="59"/>
      <c r="EQK6" s="59"/>
      <c r="EQL6" s="59"/>
      <c r="EQM6" s="59"/>
      <c r="EQN6" s="59"/>
      <c r="EQO6" s="59"/>
      <c r="EQP6" s="59"/>
      <c r="EQQ6" s="59"/>
      <c r="EQR6" s="59"/>
      <c r="EQS6" s="59"/>
      <c r="EQT6" s="59"/>
      <c r="EQU6" s="59"/>
      <c r="EQV6" s="59"/>
      <c r="EQW6" s="59"/>
      <c r="EQX6" s="59"/>
      <c r="EQY6" s="59"/>
      <c r="EQZ6" s="59"/>
      <c r="ERA6" s="59"/>
      <c r="ERB6" s="59"/>
      <c r="ERC6" s="59"/>
      <c r="ERD6" s="59"/>
      <c r="ERE6" s="59"/>
      <c r="ERF6" s="59"/>
      <c r="ERG6" s="59"/>
      <c r="ERH6" s="59"/>
      <c r="ERI6" s="59"/>
      <c r="ERJ6" s="59"/>
      <c r="ERK6" s="59"/>
      <c r="ERL6" s="59"/>
      <c r="ERM6" s="59"/>
      <c r="ERN6" s="59"/>
      <c r="ERO6" s="59"/>
      <c r="ERP6" s="59"/>
      <c r="ERQ6" s="59"/>
      <c r="ERR6" s="59"/>
      <c r="ERS6" s="59"/>
      <c r="ERT6" s="59"/>
      <c r="ERU6" s="59"/>
      <c r="ERV6" s="59"/>
      <c r="ERW6" s="59"/>
      <c r="ERX6" s="59"/>
      <c r="ERY6" s="59"/>
      <c r="ERZ6" s="59"/>
      <c r="ESA6" s="59"/>
      <c r="ESB6" s="59"/>
      <c r="ESC6" s="59"/>
      <c r="ESD6" s="59"/>
      <c r="ESE6" s="59"/>
      <c r="ESF6" s="59"/>
      <c r="ESG6" s="59"/>
      <c r="ESH6" s="59"/>
      <c r="ESI6" s="59"/>
      <c r="ESJ6" s="59"/>
      <c r="ESK6" s="59"/>
      <c r="ESL6" s="59"/>
      <c r="ESM6" s="59"/>
      <c r="ESN6" s="59"/>
      <c r="ESO6" s="59"/>
      <c r="ESP6" s="59"/>
      <c r="ESQ6" s="59"/>
      <c r="ESR6" s="59"/>
      <c r="ESS6" s="59"/>
      <c r="EST6" s="59"/>
      <c r="ESU6" s="59"/>
      <c r="ESV6" s="59"/>
      <c r="ESW6" s="59"/>
      <c r="ESX6" s="59"/>
      <c r="ESY6" s="59"/>
      <c r="ESZ6" s="59"/>
      <c r="ETA6" s="59"/>
      <c r="ETB6" s="59"/>
      <c r="ETC6" s="59"/>
      <c r="ETD6" s="59"/>
      <c r="ETE6" s="59"/>
      <c r="ETF6" s="59"/>
      <c r="ETG6" s="59"/>
      <c r="ETH6" s="59"/>
      <c r="ETI6" s="59"/>
      <c r="ETJ6" s="59"/>
      <c r="ETK6" s="59"/>
      <c r="ETL6" s="59"/>
      <c r="ETM6" s="59"/>
      <c r="ETN6" s="59"/>
      <c r="ETO6" s="59"/>
      <c r="ETP6" s="59"/>
      <c r="ETQ6" s="59"/>
      <c r="ETR6" s="59"/>
      <c r="ETS6" s="59"/>
      <c r="ETT6" s="59"/>
      <c r="ETU6" s="59"/>
      <c r="ETV6" s="59"/>
      <c r="ETW6" s="59"/>
      <c r="ETX6" s="59"/>
      <c r="ETY6" s="59"/>
      <c r="ETZ6" s="59"/>
      <c r="EUA6" s="59"/>
      <c r="EUB6" s="59"/>
      <c r="EUC6" s="59"/>
      <c r="EUD6" s="59"/>
      <c r="EUE6" s="59"/>
      <c r="EUF6" s="59"/>
      <c r="EUG6" s="59"/>
      <c r="EUH6" s="59"/>
      <c r="EUI6" s="59"/>
      <c r="EUJ6" s="59"/>
      <c r="EUK6" s="59"/>
      <c r="EUL6" s="59"/>
      <c r="EUM6" s="59"/>
      <c r="EUN6" s="59"/>
      <c r="EUO6" s="59"/>
      <c r="EUP6" s="59"/>
      <c r="EUQ6" s="59"/>
      <c r="EUR6" s="59"/>
      <c r="EUS6" s="59"/>
      <c r="EUT6" s="59"/>
      <c r="EUU6" s="59"/>
      <c r="EUV6" s="59"/>
      <c r="EUW6" s="59"/>
      <c r="EUX6" s="59"/>
      <c r="EUY6" s="59"/>
      <c r="EUZ6" s="59"/>
      <c r="EVA6" s="59"/>
      <c r="EVB6" s="59"/>
      <c r="EVC6" s="59"/>
      <c r="EVD6" s="59"/>
      <c r="EVE6" s="59"/>
      <c r="EVF6" s="59"/>
      <c r="EVG6" s="59"/>
      <c r="EVH6" s="59"/>
      <c r="EVI6" s="59"/>
      <c r="EVJ6" s="59"/>
      <c r="EVK6" s="59"/>
      <c r="EVL6" s="59"/>
      <c r="EVM6" s="59"/>
      <c r="EVN6" s="59"/>
      <c r="EVO6" s="59"/>
      <c r="EVP6" s="59"/>
      <c r="EVQ6" s="59"/>
      <c r="EVR6" s="59"/>
      <c r="EVS6" s="59"/>
      <c r="EVT6" s="59"/>
      <c r="EVU6" s="59"/>
      <c r="EVV6" s="59"/>
      <c r="EVW6" s="59"/>
      <c r="EVX6" s="59"/>
      <c r="EVY6" s="59"/>
      <c r="EVZ6" s="59"/>
      <c r="EWA6" s="59"/>
      <c r="EWB6" s="59"/>
      <c r="EWC6" s="59"/>
      <c r="EWD6" s="59"/>
      <c r="EWE6" s="59"/>
      <c r="EWF6" s="59"/>
      <c r="EWG6" s="59"/>
      <c r="EWH6" s="59"/>
      <c r="EWI6" s="59"/>
      <c r="EWJ6" s="59"/>
      <c r="EWK6" s="59"/>
      <c r="EWL6" s="59"/>
      <c r="EWM6" s="59"/>
      <c r="EWN6" s="59"/>
      <c r="EWO6" s="59"/>
      <c r="EWP6" s="59"/>
      <c r="EWQ6" s="59"/>
      <c r="EWR6" s="59"/>
      <c r="EWS6" s="59"/>
      <c r="EWT6" s="59"/>
      <c r="EWU6" s="59"/>
      <c r="EWV6" s="59"/>
      <c r="EWW6" s="59"/>
      <c r="EWX6" s="59"/>
      <c r="EWY6" s="59"/>
      <c r="EWZ6" s="59"/>
      <c r="EXA6" s="59"/>
      <c r="EXB6" s="59"/>
      <c r="EXC6" s="59"/>
      <c r="EXD6" s="59"/>
      <c r="EXE6" s="59"/>
      <c r="EXF6" s="59"/>
      <c r="EXG6" s="59"/>
      <c r="EXH6" s="59"/>
      <c r="EXI6" s="59"/>
      <c r="EXJ6" s="59"/>
      <c r="EXK6" s="59"/>
      <c r="EXL6" s="59"/>
      <c r="EXM6" s="59"/>
      <c r="EXN6" s="59"/>
      <c r="EXO6" s="59"/>
      <c r="EXP6" s="59"/>
      <c r="EXQ6" s="59"/>
      <c r="EXR6" s="59"/>
      <c r="EXS6" s="59"/>
      <c r="EXT6" s="59"/>
      <c r="EXU6" s="59"/>
      <c r="EXV6" s="59"/>
      <c r="EXW6" s="59"/>
      <c r="EXX6" s="59"/>
      <c r="EXY6" s="59"/>
      <c r="EXZ6" s="59"/>
      <c r="EYA6" s="59"/>
      <c r="EYB6" s="59"/>
      <c r="EYC6" s="59"/>
      <c r="EYD6" s="59"/>
      <c r="EYE6" s="59"/>
      <c r="EYF6" s="59"/>
      <c r="EYG6" s="59"/>
      <c r="EYH6" s="59"/>
      <c r="EYI6" s="59"/>
      <c r="EYJ6" s="59"/>
      <c r="EYK6" s="59"/>
      <c r="EYL6" s="59"/>
      <c r="EYM6" s="59"/>
      <c r="EYN6" s="59"/>
      <c r="EYO6" s="59"/>
      <c r="EYP6" s="59"/>
      <c r="EYQ6" s="59"/>
      <c r="EYR6" s="59"/>
      <c r="EYS6" s="59"/>
      <c r="EYT6" s="59"/>
      <c r="EYU6" s="59"/>
      <c r="EYV6" s="59"/>
      <c r="EYW6" s="59"/>
      <c r="EYX6" s="59"/>
      <c r="EYY6" s="59"/>
      <c r="EYZ6" s="59"/>
      <c r="EZA6" s="59"/>
      <c r="EZB6" s="59"/>
      <c r="EZC6" s="59"/>
      <c r="EZD6" s="59"/>
      <c r="EZE6" s="59"/>
      <c r="EZF6" s="59"/>
      <c r="EZG6" s="59"/>
      <c r="EZH6" s="59"/>
      <c r="EZI6" s="59"/>
      <c r="EZJ6" s="59"/>
      <c r="EZK6" s="59"/>
      <c r="EZL6" s="59"/>
      <c r="EZM6" s="59"/>
      <c r="EZN6" s="59"/>
      <c r="EZO6" s="59"/>
      <c r="EZP6" s="59"/>
      <c r="EZQ6" s="59"/>
      <c r="EZR6" s="59"/>
      <c r="EZS6" s="59"/>
      <c r="EZT6" s="59"/>
      <c r="EZU6" s="59"/>
      <c r="EZV6" s="59"/>
      <c r="EZW6" s="59"/>
      <c r="EZX6" s="59"/>
      <c r="EZY6" s="59"/>
      <c r="EZZ6" s="59"/>
      <c r="FAA6" s="59"/>
      <c r="FAB6" s="59"/>
      <c r="FAC6" s="59"/>
      <c r="FAD6" s="59"/>
      <c r="FAE6" s="59"/>
      <c r="FAF6" s="59"/>
      <c r="FAG6" s="59"/>
      <c r="FAH6" s="59"/>
      <c r="FAI6" s="59"/>
      <c r="FAJ6" s="59"/>
      <c r="FAK6" s="59"/>
      <c r="FAL6" s="59"/>
      <c r="FAM6" s="59"/>
      <c r="FAN6" s="59"/>
      <c r="FAO6" s="59"/>
      <c r="FAP6" s="59"/>
      <c r="FAQ6" s="59"/>
      <c r="FAR6" s="59"/>
      <c r="FAS6" s="59"/>
      <c r="FAT6" s="59"/>
      <c r="FAU6" s="59"/>
      <c r="FAV6" s="59"/>
      <c r="FAW6" s="59"/>
      <c r="FAX6" s="59"/>
      <c r="FAY6" s="59"/>
      <c r="FAZ6" s="59"/>
      <c r="FBA6" s="59"/>
      <c r="FBB6" s="59"/>
      <c r="FBC6" s="59"/>
      <c r="FBD6" s="59"/>
      <c r="FBE6" s="59"/>
      <c r="FBF6" s="59"/>
      <c r="FBG6" s="59"/>
      <c r="FBH6" s="59"/>
      <c r="FBI6" s="59"/>
      <c r="FBJ6" s="59"/>
      <c r="FBK6" s="59"/>
      <c r="FBL6" s="59"/>
      <c r="FBM6" s="59"/>
      <c r="FBN6" s="59"/>
      <c r="FBO6" s="59"/>
      <c r="FBP6" s="59"/>
      <c r="FBQ6" s="59"/>
      <c r="FBR6" s="59"/>
      <c r="FBS6" s="59"/>
      <c r="FBT6" s="59"/>
      <c r="FBU6" s="59"/>
      <c r="FBV6" s="59"/>
      <c r="FBW6" s="59"/>
      <c r="FBX6" s="59"/>
      <c r="FBY6" s="59"/>
      <c r="FBZ6" s="59"/>
      <c r="FCA6" s="59"/>
      <c r="FCB6" s="59"/>
      <c r="FCC6" s="59"/>
      <c r="FCD6" s="59"/>
      <c r="FCE6" s="59"/>
      <c r="FCF6" s="59"/>
      <c r="FCG6" s="59"/>
      <c r="FCH6" s="59"/>
      <c r="FCI6" s="59"/>
      <c r="FCJ6" s="59"/>
      <c r="FCK6" s="59"/>
      <c r="FCL6" s="59"/>
      <c r="FCM6" s="59"/>
      <c r="FCN6" s="59"/>
      <c r="FCO6" s="59"/>
      <c r="FCP6" s="59"/>
      <c r="FCQ6" s="59"/>
      <c r="FCR6" s="59"/>
      <c r="FCS6" s="59"/>
      <c r="FCT6" s="59"/>
      <c r="FCU6" s="59"/>
      <c r="FCV6" s="59"/>
      <c r="FCW6" s="59"/>
      <c r="FCX6" s="59"/>
      <c r="FCY6" s="59"/>
      <c r="FCZ6" s="59"/>
      <c r="FDA6" s="59"/>
      <c r="FDB6" s="59"/>
      <c r="FDC6" s="59"/>
      <c r="FDD6" s="59"/>
      <c r="FDE6" s="59"/>
      <c r="FDF6" s="59"/>
      <c r="FDG6" s="59"/>
      <c r="FDH6" s="59"/>
      <c r="FDI6" s="59"/>
      <c r="FDJ6" s="59"/>
      <c r="FDK6" s="59"/>
      <c r="FDL6" s="59"/>
      <c r="FDM6" s="59"/>
      <c r="FDN6" s="59"/>
      <c r="FDO6" s="59"/>
      <c r="FDP6" s="59"/>
      <c r="FDQ6" s="59"/>
      <c r="FDR6" s="59"/>
      <c r="FDS6" s="59"/>
      <c r="FDT6" s="59"/>
      <c r="FDU6" s="59"/>
      <c r="FDV6" s="59"/>
      <c r="FDW6" s="59"/>
      <c r="FDX6" s="59"/>
      <c r="FDY6" s="59"/>
      <c r="FDZ6" s="59"/>
      <c r="FEA6" s="59"/>
      <c r="FEB6" s="59"/>
      <c r="FEC6" s="59"/>
      <c r="FED6" s="59"/>
      <c r="FEE6" s="59"/>
      <c r="FEF6" s="59"/>
      <c r="FEG6" s="59"/>
      <c r="FEH6" s="59"/>
      <c r="FEI6" s="59"/>
      <c r="FEJ6" s="59"/>
      <c r="FEK6" s="59"/>
      <c r="FEL6" s="59"/>
      <c r="FEM6" s="59"/>
      <c r="FEN6" s="59"/>
      <c r="FEO6" s="59"/>
      <c r="FEP6" s="59"/>
      <c r="FEQ6" s="59"/>
      <c r="FER6" s="59"/>
      <c r="FES6" s="59"/>
      <c r="FET6" s="59"/>
      <c r="FEU6" s="59"/>
      <c r="FEV6" s="59"/>
      <c r="FEW6" s="59"/>
      <c r="FEX6" s="59"/>
      <c r="FEY6" s="59"/>
      <c r="FEZ6" s="59"/>
      <c r="FFA6" s="59"/>
      <c r="FFB6" s="59"/>
      <c r="FFC6" s="59"/>
      <c r="FFD6" s="59"/>
      <c r="FFE6" s="59"/>
      <c r="FFF6" s="59"/>
      <c r="FFG6" s="59"/>
      <c r="FFH6" s="59"/>
      <c r="FFI6" s="59"/>
      <c r="FFJ6" s="59"/>
      <c r="FFK6" s="59"/>
      <c r="FFL6" s="59"/>
      <c r="FFM6" s="59"/>
      <c r="FFN6" s="59"/>
      <c r="FFO6" s="59"/>
      <c r="FFP6" s="59"/>
      <c r="FFQ6" s="59"/>
      <c r="FFR6" s="59"/>
      <c r="FFS6" s="59"/>
      <c r="FFT6" s="59"/>
      <c r="FFU6" s="59"/>
      <c r="FFV6" s="59"/>
      <c r="FFW6" s="59"/>
      <c r="FFX6" s="59"/>
      <c r="FFY6" s="59"/>
      <c r="FFZ6" s="59"/>
      <c r="FGA6" s="59"/>
      <c r="FGB6" s="59"/>
      <c r="FGC6" s="59"/>
      <c r="FGD6" s="59"/>
      <c r="FGE6" s="59"/>
      <c r="FGF6" s="59"/>
      <c r="FGG6" s="59"/>
      <c r="FGH6" s="59"/>
      <c r="FGI6" s="59"/>
      <c r="FGJ6" s="59"/>
      <c r="FGK6" s="59"/>
      <c r="FGL6" s="59"/>
      <c r="FGM6" s="59"/>
      <c r="FGN6" s="59"/>
      <c r="FGO6" s="59"/>
      <c r="FGP6" s="59"/>
      <c r="FGQ6" s="59"/>
      <c r="FGR6" s="59"/>
      <c r="FGS6" s="59"/>
      <c r="FGT6" s="59"/>
      <c r="FGU6" s="59"/>
      <c r="FGV6" s="59"/>
      <c r="FGW6" s="59"/>
      <c r="FGX6" s="59"/>
      <c r="FGY6" s="59"/>
      <c r="FGZ6" s="59"/>
      <c r="FHA6" s="59"/>
      <c r="FHB6" s="59"/>
      <c r="FHC6" s="59"/>
      <c r="FHD6" s="59"/>
      <c r="FHE6" s="59"/>
      <c r="FHF6" s="59"/>
      <c r="FHG6" s="59"/>
      <c r="FHH6" s="59"/>
      <c r="FHI6" s="59"/>
      <c r="FHJ6" s="59"/>
      <c r="FHK6" s="59"/>
      <c r="FHL6" s="59"/>
      <c r="FHM6" s="59"/>
      <c r="FHN6" s="59"/>
      <c r="FHO6" s="59"/>
      <c r="FHP6" s="59"/>
      <c r="FHQ6" s="59"/>
      <c r="FHR6" s="59"/>
      <c r="FHS6" s="59"/>
      <c r="FHT6" s="59"/>
      <c r="FHU6" s="59"/>
      <c r="FHV6" s="59"/>
      <c r="FHW6" s="59"/>
      <c r="FHX6" s="59"/>
      <c r="FHY6" s="59"/>
      <c r="FHZ6" s="59"/>
      <c r="FIA6" s="59"/>
      <c r="FIB6" s="59"/>
      <c r="FIC6" s="59"/>
      <c r="FID6" s="59"/>
      <c r="FIE6" s="59"/>
      <c r="FIF6" s="59"/>
      <c r="FIG6" s="59"/>
      <c r="FIH6" s="59"/>
      <c r="FII6" s="59"/>
      <c r="FIJ6" s="59"/>
      <c r="FIK6" s="59"/>
      <c r="FIL6" s="59"/>
      <c r="FIM6" s="59"/>
      <c r="FIN6" s="59"/>
      <c r="FIO6" s="59"/>
      <c r="FIP6" s="59"/>
      <c r="FIQ6" s="59"/>
      <c r="FIR6" s="59"/>
      <c r="FIS6" s="59"/>
      <c r="FIT6" s="59"/>
      <c r="FIU6" s="59"/>
      <c r="FIV6" s="59"/>
      <c r="FIW6" s="59"/>
      <c r="FIX6" s="59"/>
      <c r="FIY6" s="59"/>
      <c r="FIZ6" s="59"/>
      <c r="FJA6" s="59"/>
      <c r="FJB6" s="59"/>
      <c r="FJC6" s="59"/>
      <c r="FJD6" s="59"/>
      <c r="FJE6" s="59"/>
      <c r="FJF6" s="59"/>
      <c r="FJG6" s="59"/>
      <c r="FJH6" s="59"/>
      <c r="FJI6" s="59"/>
      <c r="FJJ6" s="59"/>
      <c r="FJK6" s="59"/>
      <c r="FJL6" s="59"/>
      <c r="FJM6" s="59"/>
      <c r="FJN6" s="59"/>
      <c r="FJO6" s="59"/>
      <c r="FJP6" s="59"/>
      <c r="FJQ6" s="59"/>
      <c r="FJR6" s="59"/>
      <c r="FJS6" s="59"/>
      <c r="FJT6" s="59"/>
      <c r="FJU6" s="59"/>
      <c r="FJV6" s="59"/>
      <c r="FJW6" s="59"/>
      <c r="FJX6" s="59"/>
      <c r="FJY6" s="59"/>
      <c r="FJZ6" s="59"/>
      <c r="FKA6" s="59"/>
      <c r="FKB6" s="59"/>
      <c r="FKC6" s="59"/>
      <c r="FKD6" s="59"/>
      <c r="FKE6" s="59"/>
      <c r="FKF6" s="59"/>
      <c r="FKG6" s="59"/>
      <c r="FKH6" s="59"/>
      <c r="FKI6" s="59"/>
      <c r="FKJ6" s="59"/>
      <c r="FKK6" s="59"/>
      <c r="FKL6" s="59"/>
      <c r="FKM6" s="59"/>
      <c r="FKN6" s="59"/>
      <c r="FKO6" s="59"/>
      <c r="FKP6" s="59"/>
      <c r="FKQ6" s="59"/>
      <c r="FKR6" s="59"/>
      <c r="FKS6" s="59"/>
      <c r="FKT6" s="59"/>
      <c r="FKU6" s="59"/>
      <c r="FKV6" s="59"/>
      <c r="FKW6" s="59"/>
      <c r="FKX6" s="59"/>
      <c r="FKY6" s="59"/>
      <c r="FKZ6" s="59"/>
      <c r="FLA6" s="59"/>
      <c r="FLB6" s="59"/>
      <c r="FLC6" s="59"/>
      <c r="FLD6" s="59"/>
      <c r="FLE6" s="59"/>
      <c r="FLF6" s="59"/>
      <c r="FLG6" s="59"/>
      <c r="FLH6" s="59"/>
      <c r="FLI6" s="59"/>
      <c r="FLJ6" s="59"/>
      <c r="FLK6" s="59"/>
      <c r="FLL6" s="59"/>
      <c r="FLM6" s="59"/>
      <c r="FLN6" s="59"/>
      <c r="FLO6" s="59"/>
      <c r="FLP6" s="59"/>
      <c r="FLQ6" s="59"/>
      <c r="FLR6" s="59"/>
      <c r="FLS6" s="59"/>
      <c r="FLT6" s="59"/>
      <c r="FLU6" s="59"/>
      <c r="FLV6" s="59"/>
      <c r="FLW6" s="59"/>
      <c r="FLX6" s="59"/>
      <c r="FLY6" s="59"/>
      <c r="FLZ6" s="59"/>
      <c r="FMA6" s="59"/>
      <c r="FMB6" s="59"/>
      <c r="FMC6" s="59"/>
      <c r="FMD6" s="59"/>
      <c r="FME6" s="59"/>
      <c r="FMF6" s="59"/>
      <c r="FMG6" s="59"/>
      <c r="FMH6" s="59"/>
      <c r="FMI6" s="59"/>
      <c r="FMJ6" s="59"/>
      <c r="FMK6" s="59"/>
      <c r="FML6" s="59"/>
      <c r="FMM6" s="59"/>
      <c r="FMN6" s="59"/>
      <c r="FMO6" s="59"/>
      <c r="FMP6" s="59"/>
      <c r="FMQ6" s="59"/>
      <c r="FMR6" s="59"/>
      <c r="FMS6" s="59"/>
      <c r="FMT6" s="59"/>
      <c r="FMU6" s="59"/>
      <c r="FMV6" s="59"/>
      <c r="FMW6" s="59"/>
      <c r="FMX6" s="59"/>
      <c r="FMY6" s="59"/>
      <c r="FMZ6" s="59"/>
      <c r="FNA6" s="59"/>
      <c r="FNB6" s="59"/>
      <c r="FNC6" s="59"/>
      <c r="FND6" s="59"/>
      <c r="FNE6" s="59"/>
      <c r="FNF6" s="59"/>
      <c r="FNG6" s="59"/>
      <c r="FNH6" s="59"/>
      <c r="FNI6" s="59"/>
      <c r="FNJ6" s="59"/>
      <c r="FNK6" s="59"/>
      <c r="FNL6" s="59"/>
      <c r="FNM6" s="59"/>
      <c r="FNN6" s="59"/>
      <c r="FNO6" s="59"/>
      <c r="FNP6" s="59"/>
      <c r="FNQ6" s="59"/>
      <c r="FNR6" s="59"/>
      <c r="FNS6" s="59"/>
      <c r="FNT6" s="59"/>
      <c r="FNU6" s="59"/>
      <c r="FNV6" s="59"/>
      <c r="FNW6" s="59"/>
      <c r="FNX6" s="59"/>
      <c r="FNY6" s="59"/>
      <c r="FNZ6" s="59"/>
      <c r="FOA6" s="59"/>
      <c r="FOB6" s="59"/>
      <c r="FOC6" s="59"/>
      <c r="FOD6" s="59"/>
      <c r="FOE6" s="59"/>
      <c r="FOF6" s="59"/>
      <c r="FOG6" s="59"/>
      <c r="FOH6" s="59"/>
      <c r="FOI6" s="59"/>
      <c r="FOJ6" s="59"/>
      <c r="FOK6" s="59"/>
      <c r="FOL6" s="59"/>
      <c r="FOM6" s="59"/>
      <c r="FON6" s="59"/>
      <c r="FOO6" s="59"/>
      <c r="FOP6" s="59"/>
      <c r="FOQ6" s="59"/>
      <c r="FOR6" s="59"/>
      <c r="FOS6" s="59"/>
      <c r="FOT6" s="59"/>
      <c r="FOU6" s="59"/>
      <c r="FOV6" s="59"/>
      <c r="FOW6" s="59"/>
      <c r="FOX6" s="59"/>
      <c r="FOY6" s="59"/>
      <c r="FOZ6" s="59"/>
      <c r="FPA6" s="59"/>
      <c r="FPB6" s="59"/>
      <c r="FPC6" s="59"/>
      <c r="FPD6" s="59"/>
      <c r="FPE6" s="59"/>
      <c r="FPF6" s="59"/>
      <c r="FPG6" s="59"/>
      <c r="FPH6" s="59"/>
      <c r="FPI6" s="59"/>
      <c r="FPJ6" s="59"/>
      <c r="FPK6" s="59"/>
      <c r="FPL6" s="59"/>
      <c r="FPM6" s="59"/>
      <c r="FPN6" s="59"/>
      <c r="FPO6" s="59"/>
      <c r="FPP6" s="59"/>
      <c r="FPQ6" s="59"/>
      <c r="FPR6" s="59"/>
      <c r="FPS6" s="59"/>
      <c r="FPT6" s="59"/>
      <c r="FPU6" s="59"/>
      <c r="FPV6" s="59"/>
      <c r="FPW6" s="59"/>
      <c r="FPX6" s="59"/>
      <c r="FPY6" s="59"/>
      <c r="FPZ6" s="59"/>
      <c r="FQA6" s="59"/>
      <c r="FQB6" s="59"/>
      <c r="FQC6" s="59"/>
      <c r="FQD6" s="59"/>
      <c r="FQE6" s="59"/>
      <c r="FQF6" s="59"/>
      <c r="FQG6" s="59"/>
      <c r="FQH6" s="59"/>
      <c r="FQI6" s="59"/>
      <c r="FQJ6" s="59"/>
      <c r="FQK6" s="59"/>
      <c r="FQL6" s="59"/>
      <c r="FQM6" s="59"/>
      <c r="FQN6" s="59"/>
      <c r="FQO6" s="59"/>
      <c r="FQP6" s="59"/>
      <c r="FQQ6" s="59"/>
      <c r="FQR6" s="59"/>
      <c r="FQS6" s="59"/>
      <c r="FQT6" s="59"/>
      <c r="FQU6" s="59"/>
      <c r="FQV6" s="59"/>
      <c r="FQW6" s="59"/>
      <c r="FQX6" s="59"/>
      <c r="FQY6" s="59"/>
      <c r="FQZ6" s="59"/>
      <c r="FRA6" s="59"/>
      <c r="FRB6" s="59"/>
      <c r="FRC6" s="59"/>
      <c r="FRD6" s="59"/>
      <c r="FRE6" s="59"/>
      <c r="FRF6" s="59"/>
      <c r="FRG6" s="59"/>
      <c r="FRH6" s="59"/>
      <c r="FRI6" s="59"/>
      <c r="FRJ6" s="59"/>
      <c r="FRK6" s="59"/>
      <c r="FRL6" s="59"/>
      <c r="FRM6" s="59"/>
      <c r="FRN6" s="59"/>
      <c r="FRO6" s="59"/>
      <c r="FRP6" s="59"/>
      <c r="FRQ6" s="59"/>
      <c r="FRR6" s="59"/>
      <c r="FRS6" s="59"/>
      <c r="FRT6" s="59"/>
      <c r="FRU6" s="59"/>
      <c r="FRV6" s="59"/>
      <c r="FRW6" s="59"/>
      <c r="FRX6" s="59"/>
      <c r="FRY6" s="59"/>
      <c r="FRZ6" s="59"/>
      <c r="FSA6" s="59"/>
      <c r="FSB6" s="59"/>
      <c r="FSC6" s="59"/>
      <c r="FSD6" s="59"/>
      <c r="FSE6" s="59"/>
      <c r="FSF6" s="59"/>
      <c r="FSG6" s="59"/>
      <c r="FSH6" s="59"/>
      <c r="FSI6" s="59"/>
      <c r="FSJ6" s="59"/>
      <c r="FSK6" s="59"/>
      <c r="FSL6" s="59"/>
      <c r="FSM6" s="59"/>
      <c r="FSN6" s="59"/>
      <c r="FSO6" s="59"/>
      <c r="FSP6" s="59"/>
      <c r="FSQ6" s="59"/>
      <c r="FSR6" s="59"/>
      <c r="FSS6" s="59"/>
      <c r="FST6" s="59"/>
      <c r="FSU6" s="59"/>
      <c r="FSV6" s="59"/>
      <c r="FSW6" s="59"/>
      <c r="FSX6" s="59"/>
      <c r="FSY6" s="59"/>
      <c r="FSZ6" s="59"/>
      <c r="FTA6" s="59"/>
      <c r="FTB6" s="59"/>
      <c r="FTC6" s="59"/>
      <c r="FTD6" s="59"/>
      <c r="FTE6" s="59"/>
      <c r="FTF6" s="59"/>
      <c r="FTG6" s="59"/>
      <c r="FTH6" s="59"/>
      <c r="FTI6" s="59"/>
      <c r="FTJ6" s="59"/>
      <c r="FTK6" s="59"/>
      <c r="FTL6" s="59"/>
      <c r="FTM6" s="59"/>
      <c r="FTN6" s="59"/>
      <c r="FTO6" s="59"/>
      <c r="FTP6" s="59"/>
      <c r="FTQ6" s="59"/>
      <c r="FTR6" s="59"/>
      <c r="FTS6" s="59"/>
      <c r="FTT6" s="59"/>
      <c r="FTU6" s="59"/>
      <c r="FTV6" s="59"/>
      <c r="FTW6" s="59"/>
      <c r="FTX6" s="59"/>
      <c r="FTY6" s="59"/>
      <c r="FTZ6" s="59"/>
      <c r="FUA6" s="59"/>
      <c r="FUB6" s="59"/>
      <c r="FUC6" s="59"/>
      <c r="FUD6" s="59"/>
      <c r="FUE6" s="59"/>
      <c r="FUF6" s="59"/>
      <c r="FUG6" s="59"/>
      <c r="FUH6" s="59"/>
      <c r="FUI6" s="59"/>
      <c r="FUJ6" s="59"/>
      <c r="FUK6" s="59"/>
      <c r="FUL6" s="59"/>
      <c r="FUM6" s="59"/>
      <c r="FUN6" s="59"/>
      <c r="FUO6" s="59"/>
      <c r="FUP6" s="59"/>
      <c r="FUQ6" s="59"/>
      <c r="FUR6" s="59"/>
      <c r="FUS6" s="59"/>
      <c r="FUT6" s="59"/>
      <c r="FUU6" s="59"/>
      <c r="FUV6" s="59"/>
      <c r="FUW6" s="59"/>
      <c r="FUX6" s="59"/>
      <c r="FUY6" s="59"/>
      <c r="FUZ6" s="59"/>
      <c r="FVA6" s="59"/>
      <c r="FVB6" s="59"/>
      <c r="FVC6" s="59"/>
      <c r="FVD6" s="59"/>
      <c r="FVE6" s="59"/>
      <c r="FVF6" s="59"/>
      <c r="FVG6" s="59"/>
      <c r="FVH6" s="59"/>
      <c r="FVI6" s="59"/>
      <c r="FVJ6" s="59"/>
      <c r="FVK6" s="59"/>
      <c r="FVL6" s="59"/>
      <c r="FVM6" s="59"/>
      <c r="FVN6" s="59"/>
      <c r="FVO6" s="59"/>
      <c r="FVP6" s="59"/>
      <c r="FVQ6" s="59"/>
      <c r="FVR6" s="59"/>
      <c r="FVS6" s="59"/>
      <c r="FVT6" s="59"/>
      <c r="FVU6" s="59"/>
      <c r="FVV6" s="59"/>
      <c r="FVW6" s="59"/>
      <c r="FVX6" s="59"/>
      <c r="FVY6" s="59"/>
      <c r="FVZ6" s="59"/>
      <c r="FWA6" s="59"/>
      <c r="FWB6" s="59"/>
      <c r="FWC6" s="59"/>
      <c r="FWD6" s="59"/>
      <c r="FWE6" s="59"/>
      <c r="FWF6" s="59"/>
      <c r="FWG6" s="59"/>
      <c r="FWH6" s="59"/>
      <c r="FWI6" s="59"/>
      <c r="FWJ6" s="59"/>
      <c r="FWK6" s="59"/>
      <c r="FWL6" s="59"/>
      <c r="FWM6" s="59"/>
      <c r="FWN6" s="59"/>
      <c r="FWO6" s="59"/>
      <c r="FWP6" s="59"/>
      <c r="FWQ6" s="59"/>
      <c r="FWR6" s="59"/>
      <c r="FWS6" s="59"/>
      <c r="FWT6" s="59"/>
      <c r="FWU6" s="59"/>
      <c r="FWV6" s="59"/>
      <c r="FWW6" s="59"/>
      <c r="FWX6" s="59"/>
      <c r="FWY6" s="59"/>
      <c r="FWZ6" s="59"/>
      <c r="FXA6" s="59"/>
      <c r="FXB6" s="59"/>
      <c r="FXC6" s="59"/>
      <c r="FXD6" s="59"/>
      <c r="FXE6" s="59"/>
      <c r="FXF6" s="59"/>
      <c r="FXG6" s="59"/>
      <c r="FXH6" s="59"/>
      <c r="FXI6" s="59"/>
      <c r="FXJ6" s="59"/>
      <c r="FXK6" s="59"/>
      <c r="FXL6" s="59"/>
      <c r="FXM6" s="59"/>
      <c r="FXN6" s="59"/>
      <c r="FXO6" s="59"/>
      <c r="FXP6" s="59"/>
      <c r="FXQ6" s="59"/>
      <c r="FXR6" s="59"/>
      <c r="FXS6" s="59"/>
      <c r="FXT6" s="59"/>
      <c r="FXU6" s="59"/>
      <c r="FXV6" s="59"/>
      <c r="FXW6" s="59"/>
      <c r="FXX6" s="59"/>
      <c r="FXY6" s="59"/>
      <c r="FXZ6" s="59"/>
      <c r="FYA6" s="59"/>
      <c r="FYB6" s="59"/>
      <c r="FYC6" s="59"/>
      <c r="FYD6" s="59"/>
      <c r="FYE6" s="59"/>
      <c r="FYF6" s="59"/>
      <c r="FYG6" s="59"/>
      <c r="FYH6" s="59"/>
      <c r="FYI6" s="59"/>
      <c r="FYJ6" s="59"/>
      <c r="FYK6" s="59"/>
      <c r="FYL6" s="59"/>
      <c r="FYM6" s="59"/>
      <c r="FYN6" s="59"/>
      <c r="FYO6" s="59"/>
      <c r="FYP6" s="59"/>
      <c r="FYQ6" s="59"/>
      <c r="FYR6" s="59"/>
      <c r="FYS6" s="59"/>
      <c r="FYT6" s="59"/>
      <c r="FYU6" s="59"/>
      <c r="FYV6" s="59"/>
      <c r="FYW6" s="59"/>
      <c r="FYX6" s="59"/>
      <c r="FYY6" s="59"/>
      <c r="FYZ6" s="59"/>
      <c r="FZA6" s="59"/>
      <c r="FZB6" s="59"/>
      <c r="FZC6" s="59"/>
      <c r="FZD6" s="59"/>
      <c r="FZE6" s="59"/>
      <c r="FZF6" s="59"/>
      <c r="FZG6" s="59"/>
      <c r="FZH6" s="59"/>
      <c r="FZI6" s="59"/>
      <c r="FZJ6" s="59"/>
      <c r="FZK6" s="59"/>
      <c r="FZL6" s="59"/>
      <c r="FZM6" s="59"/>
      <c r="FZN6" s="59"/>
      <c r="FZO6" s="59"/>
      <c r="FZP6" s="59"/>
      <c r="FZQ6" s="59"/>
      <c r="FZR6" s="59"/>
      <c r="FZS6" s="59"/>
      <c r="FZT6" s="59"/>
      <c r="FZU6" s="59"/>
      <c r="FZV6" s="59"/>
      <c r="FZW6" s="59"/>
      <c r="FZX6" s="59"/>
      <c r="FZY6" s="59"/>
      <c r="FZZ6" s="59"/>
      <c r="GAA6" s="59"/>
      <c r="GAB6" s="59"/>
      <c r="GAC6" s="59"/>
      <c r="GAD6" s="59"/>
      <c r="GAE6" s="59"/>
      <c r="GAF6" s="59"/>
      <c r="GAG6" s="59"/>
      <c r="GAH6" s="59"/>
      <c r="GAI6" s="59"/>
      <c r="GAJ6" s="59"/>
      <c r="GAK6" s="59"/>
      <c r="GAL6" s="59"/>
      <c r="GAM6" s="59"/>
      <c r="GAN6" s="59"/>
      <c r="GAO6" s="59"/>
      <c r="GAP6" s="59"/>
      <c r="GAQ6" s="59"/>
      <c r="GAR6" s="59"/>
      <c r="GAS6" s="59"/>
      <c r="GAT6" s="59"/>
      <c r="GAU6" s="59"/>
      <c r="GAV6" s="59"/>
      <c r="GAW6" s="59"/>
      <c r="GAX6" s="59"/>
      <c r="GAY6" s="59"/>
      <c r="GAZ6" s="59"/>
      <c r="GBA6" s="59"/>
      <c r="GBB6" s="59"/>
      <c r="GBC6" s="59"/>
      <c r="GBD6" s="59"/>
      <c r="GBE6" s="59"/>
      <c r="GBF6" s="59"/>
      <c r="GBG6" s="59"/>
      <c r="GBH6" s="59"/>
      <c r="GBI6" s="59"/>
      <c r="GBJ6" s="59"/>
      <c r="GBK6" s="59"/>
      <c r="GBL6" s="59"/>
      <c r="GBM6" s="59"/>
      <c r="GBN6" s="59"/>
      <c r="GBO6" s="59"/>
      <c r="GBP6" s="59"/>
      <c r="GBQ6" s="59"/>
      <c r="GBR6" s="59"/>
      <c r="GBS6" s="59"/>
      <c r="GBT6" s="59"/>
      <c r="GBU6" s="59"/>
      <c r="GBV6" s="59"/>
      <c r="GBW6" s="59"/>
      <c r="GBX6" s="59"/>
      <c r="GBY6" s="59"/>
      <c r="GBZ6" s="59"/>
      <c r="GCA6" s="59"/>
      <c r="GCB6" s="59"/>
      <c r="GCC6" s="59"/>
      <c r="GCD6" s="59"/>
      <c r="GCE6" s="59"/>
      <c r="GCF6" s="59"/>
      <c r="GCG6" s="59"/>
      <c r="GCH6" s="59"/>
      <c r="GCI6" s="59"/>
      <c r="GCJ6" s="59"/>
      <c r="GCK6" s="59"/>
      <c r="GCL6" s="59"/>
      <c r="GCM6" s="59"/>
      <c r="GCN6" s="59"/>
      <c r="GCO6" s="59"/>
      <c r="GCP6" s="59"/>
      <c r="GCQ6" s="59"/>
      <c r="GCR6" s="59"/>
      <c r="GCS6" s="59"/>
      <c r="GCT6" s="59"/>
      <c r="GCU6" s="59"/>
      <c r="GCV6" s="59"/>
      <c r="GCW6" s="59"/>
      <c r="GCX6" s="59"/>
      <c r="GCY6" s="59"/>
      <c r="GCZ6" s="59"/>
      <c r="GDA6" s="59"/>
      <c r="GDB6" s="59"/>
      <c r="GDC6" s="59"/>
      <c r="GDD6" s="59"/>
      <c r="GDE6" s="59"/>
      <c r="GDF6" s="59"/>
      <c r="GDG6" s="59"/>
      <c r="GDH6" s="59"/>
      <c r="GDI6" s="59"/>
      <c r="GDJ6" s="59"/>
      <c r="GDK6" s="59"/>
      <c r="GDL6" s="59"/>
      <c r="GDM6" s="59"/>
      <c r="GDN6" s="59"/>
      <c r="GDO6" s="59"/>
      <c r="GDP6" s="59"/>
      <c r="GDQ6" s="59"/>
      <c r="GDR6" s="59"/>
      <c r="GDS6" s="59"/>
      <c r="GDT6" s="59"/>
      <c r="GDU6" s="59"/>
      <c r="GDV6" s="59"/>
      <c r="GDW6" s="59"/>
      <c r="GDX6" s="59"/>
      <c r="GDY6" s="59"/>
      <c r="GDZ6" s="59"/>
      <c r="GEA6" s="59"/>
      <c r="GEB6" s="59"/>
      <c r="GEC6" s="59"/>
      <c r="GED6" s="59"/>
      <c r="GEE6" s="59"/>
      <c r="GEF6" s="59"/>
      <c r="GEG6" s="59"/>
      <c r="GEH6" s="59"/>
      <c r="GEI6" s="59"/>
      <c r="GEJ6" s="59"/>
      <c r="GEK6" s="59"/>
      <c r="GEL6" s="59"/>
      <c r="GEM6" s="59"/>
      <c r="GEN6" s="59"/>
      <c r="GEO6" s="59"/>
      <c r="GEP6" s="59"/>
      <c r="GEQ6" s="59"/>
      <c r="GER6" s="59"/>
      <c r="GES6" s="59"/>
      <c r="GET6" s="59"/>
      <c r="GEU6" s="59"/>
      <c r="GEV6" s="59"/>
      <c r="GEW6" s="59"/>
      <c r="GEX6" s="59"/>
      <c r="GEY6" s="59"/>
      <c r="GEZ6" s="59"/>
      <c r="GFA6" s="59"/>
      <c r="GFB6" s="59"/>
      <c r="GFC6" s="59"/>
      <c r="GFD6" s="59"/>
      <c r="GFE6" s="59"/>
      <c r="GFF6" s="59"/>
      <c r="GFG6" s="59"/>
      <c r="GFH6" s="59"/>
      <c r="GFI6" s="59"/>
      <c r="GFJ6" s="59"/>
      <c r="GFK6" s="59"/>
      <c r="GFL6" s="59"/>
      <c r="GFM6" s="59"/>
      <c r="GFN6" s="59"/>
      <c r="GFO6" s="59"/>
      <c r="GFP6" s="59"/>
      <c r="GFQ6" s="59"/>
      <c r="GFR6" s="59"/>
      <c r="GFS6" s="59"/>
      <c r="GFT6" s="59"/>
      <c r="GFU6" s="59"/>
      <c r="GFV6" s="59"/>
      <c r="GFW6" s="59"/>
      <c r="GFX6" s="59"/>
      <c r="GFY6" s="59"/>
      <c r="GFZ6" s="59"/>
      <c r="GGA6" s="59"/>
      <c r="GGB6" s="59"/>
      <c r="GGC6" s="59"/>
      <c r="GGD6" s="59"/>
      <c r="GGE6" s="59"/>
      <c r="GGF6" s="59"/>
      <c r="GGG6" s="59"/>
      <c r="GGH6" s="59"/>
      <c r="GGI6" s="59"/>
      <c r="GGJ6" s="59"/>
      <c r="GGK6" s="59"/>
      <c r="GGL6" s="59"/>
      <c r="GGM6" s="59"/>
      <c r="GGN6" s="59"/>
      <c r="GGO6" s="59"/>
      <c r="GGP6" s="59"/>
      <c r="GGQ6" s="59"/>
      <c r="GGR6" s="59"/>
      <c r="GGS6" s="59"/>
      <c r="GGT6" s="59"/>
      <c r="GGU6" s="59"/>
      <c r="GGV6" s="59"/>
      <c r="GGW6" s="59"/>
      <c r="GGX6" s="59"/>
      <c r="GGY6" s="59"/>
      <c r="GGZ6" s="59"/>
      <c r="GHA6" s="59"/>
      <c r="GHB6" s="59"/>
      <c r="GHC6" s="59"/>
      <c r="GHD6" s="59"/>
      <c r="GHE6" s="59"/>
      <c r="GHF6" s="59"/>
      <c r="GHG6" s="59"/>
      <c r="GHH6" s="59"/>
      <c r="GHI6" s="59"/>
      <c r="GHJ6" s="59"/>
      <c r="GHK6" s="59"/>
      <c r="GHL6" s="59"/>
      <c r="GHM6" s="59"/>
      <c r="GHN6" s="59"/>
      <c r="GHO6" s="59"/>
      <c r="GHP6" s="59"/>
      <c r="GHQ6" s="59"/>
      <c r="GHR6" s="59"/>
      <c r="GHS6" s="59"/>
      <c r="GHT6" s="59"/>
      <c r="GHU6" s="59"/>
      <c r="GHV6" s="59"/>
      <c r="GHW6" s="59"/>
      <c r="GHX6" s="59"/>
      <c r="GHY6" s="59"/>
      <c r="GHZ6" s="59"/>
      <c r="GIA6" s="59"/>
      <c r="GIB6" s="59"/>
      <c r="GIC6" s="59"/>
      <c r="GID6" s="59"/>
      <c r="GIE6" s="59"/>
      <c r="GIF6" s="59"/>
      <c r="GIG6" s="59"/>
      <c r="GIH6" s="59"/>
      <c r="GII6" s="59"/>
      <c r="GIJ6" s="59"/>
      <c r="GIK6" s="59"/>
      <c r="GIL6" s="59"/>
      <c r="GIM6" s="59"/>
      <c r="GIN6" s="59"/>
      <c r="GIO6" s="59"/>
      <c r="GIP6" s="59"/>
      <c r="GIQ6" s="59"/>
      <c r="GIR6" s="59"/>
      <c r="GIS6" s="59"/>
      <c r="GIT6" s="59"/>
      <c r="GIU6" s="59"/>
      <c r="GIV6" s="59"/>
      <c r="GIW6" s="59"/>
      <c r="GIX6" s="59"/>
      <c r="GIY6" s="59"/>
      <c r="GIZ6" s="59"/>
      <c r="GJA6" s="59"/>
      <c r="GJB6" s="59"/>
      <c r="GJC6" s="59"/>
      <c r="GJD6" s="59"/>
      <c r="GJE6" s="59"/>
      <c r="GJF6" s="59"/>
      <c r="GJG6" s="59"/>
      <c r="GJH6" s="59"/>
      <c r="GJI6" s="59"/>
      <c r="GJJ6" s="59"/>
      <c r="GJK6" s="59"/>
      <c r="GJL6" s="59"/>
      <c r="GJM6" s="59"/>
      <c r="GJN6" s="59"/>
      <c r="GJO6" s="59"/>
      <c r="GJP6" s="59"/>
      <c r="GJQ6" s="59"/>
      <c r="GJR6" s="59"/>
      <c r="GJS6" s="59"/>
      <c r="GJT6" s="59"/>
      <c r="GJU6" s="59"/>
      <c r="GJV6" s="59"/>
      <c r="GJW6" s="59"/>
      <c r="GJX6" s="59"/>
      <c r="GJY6" s="59"/>
      <c r="GJZ6" s="59"/>
      <c r="GKA6" s="59"/>
      <c r="GKB6" s="59"/>
      <c r="GKC6" s="59"/>
      <c r="GKD6" s="59"/>
      <c r="GKE6" s="59"/>
      <c r="GKF6" s="59"/>
      <c r="GKG6" s="59"/>
      <c r="GKH6" s="59"/>
      <c r="GKI6" s="59"/>
      <c r="GKJ6" s="59"/>
      <c r="GKK6" s="59"/>
      <c r="GKL6" s="59"/>
      <c r="GKM6" s="59"/>
      <c r="GKN6" s="59"/>
      <c r="GKO6" s="59"/>
      <c r="GKP6" s="59"/>
      <c r="GKQ6" s="59"/>
      <c r="GKR6" s="59"/>
      <c r="GKS6" s="59"/>
      <c r="GKT6" s="59"/>
      <c r="GKU6" s="59"/>
      <c r="GKV6" s="59"/>
      <c r="GKW6" s="59"/>
      <c r="GKX6" s="59"/>
      <c r="GKY6" s="59"/>
      <c r="GKZ6" s="59"/>
      <c r="GLA6" s="59"/>
      <c r="GLB6" s="59"/>
      <c r="GLC6" s="59"/>
      <c r="GLD6" s="59"/>
      <c r="GLE6" s="59"/>
      <c r="GLF6" s="59"/>
      <c r="GLG6" s="59"/>
      <c r="GLH6" s="59"/>
      <c r="GLI6" s="59"/>
      <c r="GLJ6" s="59"/>
      <c r="GLK6" s="59"/>
      <c r="GLL6" s="59"/>
      <c r="GLM6" s="59"/>
      <c r="GLN6" s="59"/>
      <c r="GLO6" s="59"/>
      <c r="GLP6" s="59"/>
      <c r="GLQ6" s="59"/>
      <c r="GLR6" s="59"/>
      <c r="GLS6" s="59"/>
      <c r="GLT6" s="59"/>
      <c r="GLU6" s="59"/>
      <c r="GLV6" s="59"/>
      <c r="GLW6" s="59"/>
      <c r="GLX6" s="59"/>
      <c r="GLY6" s="59"/>
      <c r="GLZ6" s="59"/>
      <c r="GMA6" s="59"/>
      <c r="GMB6" s="59"/>
      <c r="GMC6" s="59"/>
      <c r="GMD6" s="59"/>
      <c r="GME6" s="59"/>
      <c r="GMF6" s="59"/>
      <c r="GMG6" s="59"/>
      <c r="GMH6" s="59"/>
      <c r="GMI6" s="59"/>
      <c r="GMJ6" s="59"/>
      <c r="GMK6" s="59"/>
      <c r="GML6" s="59"/>
      <c r="GMM6" s="59"/>
      <c r="GMN6" s="59"/>
      <c r="GMO6" s="59"/>
      <c r="GMP6" s="59"/>
      <c r="GMQ6" s="59"/>
      <c r="GMR6" s="59"/>
      <c r="GMS6" s="59"/>
      <c r="GMT6" s="59"/>
      <c r="GMU6" s="59"/>
      <c r="GMV6" s="59"/>
      <c r="GMW6" s="59"/>
      <c r="GMX6" s="59"/>
      <c r="GMY6" s="59"/>
      <c r="GMZ6" s="59"/>
      <c r="GNA6" s="59"/>
      <c r="GNB6" s="59"/>
      <c r="GNC6" s="59"/>
      <c r="GND6" s="59"/>
      <c r="GNE6" s="59"/>
      <c r="GNF6" s="59"/>
      <c r="GNG6" s="59"/>
      <c r="GNH6" s="59"/>
      <c r="GNI6" s="59"/>
      <c r="GNJ6" s="59"/>
      <c r="GNK6" s="59"/>
      <c r="GNL6" s="59"/>
      <c r="GNM6" s="59"/>
      <c r="GNN6" s="59"/>
      <c r="GNO6" s="59"/>
      <c r="GNP6" s="59"/>
      <c r="GNQ6" s="59"/>
      <c r="GNR6" s="59"/>
      <c r="GNS6" s="59"/>
      <c r="GNT6" s="59"/>
      <c r="GNU6" s="59"/>
      <c r="GNV6" s="59"/>
      <c r="GNW6" s="59"/>
      <c r="GNX6" s="59"/>
      <c r="GNY6" s="59"/>
      <c r="GNZ6" s="59"/>
      <c r="GOA6" s="59"/>
      <c r="GOB6" s="59"/>
      <c r="GOC6" s="59"/>
      <c r="GOD6" s="59"/>
      <c r="GOE6" s="59"/>
      <c r="GOF6" s="59"/>
      <c r="GOG6" s="59"/>
      <c r="GOH6" s="59"/>
      <c r="GOI6" s="59"/>
      <c r="GOJ6" s="59"/>
      <c r="GOK6" s="59"/>
      <c r="GOL6" s="59"/>
      <c r="GOM6" s="59"/>
      <c r="GON6" s="59"/>
      <c r="GOO6" s="59"/>
      <c r="GOP6" s="59"/>
      <c r="GOQ6" s="59"/>
      <c r="GOR6" s="59"/>
      <c r="GOS6" s="59"/>
      <c r="GOT6" s="59"/>
      <c r="GOU6" s="59"/>
      <c r="GOV6" s="59"/>
      <c r="GOW6" s="59"/>
      <c r="GOX6" s="59"/>
      <c r="GOY6" s="59"/>
      <c r="GOZ6" s="59"/>
      <c r="GPA6" s="59"/>
      <c r="GPB6" s="59"/>
      <c r="GPC6" s="59"/>
      <c r="GPD6" s="59"/>
      <c r="GPE6" s="59"/>
      <c r="GPF6" s="59"/>
      <c r="GPG6" s="59"/>
      <c r="GPH6" s="59"/>
      <c r="GPI6" s="59"/>
      <c r="GPJ6" s="59"/>
      <c r="GPK6" s="59"/>
      <c r="GPL6" s="59"/>
      <c r="GPM6" s="59"/>
      <c r="GPN6" s="59"/>
      <c r="GPO6" s="59"/>
      <c r="GPP6" s="59"/>
      <c r="GPQ6" s="59"/>
      <c r="GPR6" s="59"/>
      <c r="GPS6" s="59"/>
      <c r="GPT6" s="59"/>
      <c r="GPU6" s="59"/>
      <c r="GPV6" s="59"/>
      <c r="GPW6" s="59"/>
      <c r="GPX6" s="59"/>
      <c r="GPY6" s="59"/>
      <c r="GPZ6" s="59"/>
      <c r="GQA6" s="59"/>
      <c r="GQB6" s="59"/>
      <c r="GQC6" s="59"/>
      <c r="GQD6" s="59"/>
      <c r="GQE6" s="59"/>
      <c r="GQF6" s="59"/>
      <c r="GQG6" s="59"/>
      <c r="GQH6" s="59"/>
      <c r="GQI6" s="59"/>
      <c r="GQJ6" s="59"/>
      <c r="GQK6" s="59"/>
      <c r="GQL6" s="59"/>
      <c r="GQM6" s="59"/>
      <c r="GQN6" s="59"/>
      <c r="GQO6" s="59"/>
      <c r="GQP6" s="59"/>
      <c r="GQQ6" s="59"/>
      <c r="GQR6" s="59"/>
      <c r="GQS6" s="59"/>
      <c r="GQT6" s="59"/>
      <c r="GQU6" s="59"/>
      <c r="GQV6" s="59"/>
      <c r="GQW6" s="59"/>
      <c r="GQX6" s="59"/>
      <c r="GQY6" s="59"/>
      <c r="GQZ6" s="59"/>
      <c r="GRA6" s="59"/>
      <c r="GRB6" s="59"/>
      <c r="GRC6" s="59"/>
      <c r="GRD6" s="59"/>
      <c r="GRE6" s="59"/>
      <c r="GRF6" s="59"/>
      <c r="GRG6" s="59"/>
      <c r="GRH6" s="59"/>
      <c r="GRI6" s="59"/>
      <c r="GRJ6" s="59"/>
      <c r="GRK6" s="59"/>
      <c r="GRL6" s="59"/>
      <c r="GRM6" s="59"/>
      <c r="GRN6" s="59"/>
      <c r="GRO6" s="59"/>
      <c r="GRP6" s="59"/>
      <c r="GRQ6" s="59"/>
      <c r="GRR6" s="59"/>
      <c r="GRS6" s="59"/>
      <c r="GRT6" s="59"/>
      <c r="GRU6" s="59"/>
      <c r="GRV6" s="59"/>
      <c r="GRW6" s="59"/>
      <c r="GRX6" s="59"/>
      <c r="GRY6" s="59"/>
      <c r="GRZ6" s="59"/>
      <c r="GSA6" s="59"/>
      <c r="GSB6" s="59"/>
      <c r="GSC6" s="59"/>
      <c r="GSD6" s="59"/>
      <c r="GSE6" s="59"/>
      <c r="GSF6" s="59"/>
      <c r="GSG6" s="59"/>
      <c r="GSH6" s="59"/>
      <c r="GSI6" s="59"/>
      <c r="GSJ6" s="59"/>
      <c r="GSK6" s="59"/>
      <c r="GSL6" s="59"/>
      <c r="GSM6" s="59"/>
      <c r="GSN6" s="59"/>
      <c r="GSO6" s="59"/>
      <c r="GSP6" s="59"/>
      <c r="GSQ6" s="59"/>
      <c r="GSR6" s="59"/>
      <c r="GSS6" s="59"/>
      <c r="GST6" s="59"/>
      <c r="GSU6" s="59"/>
      <c r="GSV6" s="59"/>
      <c r="GSW6" s="59"/>
      <c r="GSX6" s="59"/>
      <c r="GSY6" s="59"/>
      <c r="GSZ6" s="59"/>
      <c r="GTA6" s="59"/>
      <c r="GTB6" s="59"/>
      <c r="GTC6" s="59"/>
      <c r="GTD6" s="59"/>
      <c r="GTE6" s="59"/>
      <c r="GTF6" s="59"/>
      <c r="GTG6" s="59"/>
      <c r="GTH6" s="59"/>
      <c r="GTI6" s="59"/>
      <c r="GTJ6" s="59"/>
      <c r="GTK6" s="59"/>
      <c r="GTL6" s="59"/>
      <c r="GTM6" s="59"/>
      <c r="GTN6" s="59"/>
      <c r="GTO6" s="59"/>
      <c r="GTP6" s="59"/>
      <c r="GTQ6" s="59"/>
      <c r="GTR6" s="59"/>
      <c r="GTS6" s="59"/>
      <c r="GTT6" s="59"/>
      <c r="GTU6" s="59"/>
      <c r="GTV6" s="59"/>
      <c r="GTW6" s="59"/>
      <c r="GTX6" s="59"/>
      <c r="GTY6" s="59"/>
      <c r="GTZ6" s="59"/>
      <c r="GUA6" s="59"/>
      <c r="GUB6" s="59"/>
      <c r="GUC6" s="59"/>
      <c r="GUD6" s="59"/>
      <c r="GUE6" s="59"/>
      <c r="GUF6" s="59"/>
      <c r="GUG6" s="59"/>
      <c r="GUH6" s="59"/>
      <c r="GUI6" s="59"/>
      <c r="GUJ6" s="59"/>
      <c r="GUK6" s="59"/>
      <c r="GUL6" s="59"/>
      <c r="GUM6" s="59"/>
      <c r="GUN6" s="59"/>
      <c r="GUO6" s="59"/>
      <c r="GUP6" s="59"/>
      <c r="GUQ6" s="59"/>
      <c r="GUR6" s="59"/>
      <c r="GUS6" s="59"/>
      <c r="GUT6" s="59"/>
      <c r="GUU6" s="59"/>
      <c r="GUV6" s="59"/>
      <c r="GUW6" s="59"/>
      <c r="GUX6" s="59"/>
      <c r="GUY6" s="59"/>
      <c r="GUZ6" s="59"/>
      <c r="GVA6" s="59"/>
      <c r="GVB6" s="59"/>
      <c r="GVC6" s="59"/>
      <c r="GVD6" s="59"/>
      <c r="GVE6" s="59"/>
      <c r="GVF6" s="59"/>
      <c r="GVG6" s="59"/>
      <c r="GVH6" s="59"/>
      <c r="GVI6" s="59"/>
      <c r="GVJ6" s="59"/>
      <c r="GVK6" s="59"/>
      <c r="GVL6" s="59"/>
      <c r="GVM6" s="59"/>
      <c r="GVN6" s="59"/>
      <c r="GVO6" s="59"/>
      <c r="GVP6" s="59"/>
      <c r="GVQ6" s="59"/>
      <c r="GVR6" s="59"/>
      <c r="GVS6" s="59"/>
      <c r="GVT6" s="59"/>
      <c r="GVU6" s="59"/>
      <c r="GVV6" s="59"/>
      <c r="GVW6" s="59"/>
      <c r="GVX6" s="59"/>
      <c r="GVY6" s="59"/>
      <c r="GVZ6" s="59"/>
      <c r="GWA6" s="59"/>
      <c r="GWB6" s="59"/>
      <c r="GWC6" s="59"/>
      <c r="GWD6" s="59"/>
      <c r="GWE6" s="59"/>
      <c r="GWF6" s="59"/>
      <c r="GWG6" s="59"/>
      <c r="GWH6" s="59"/>
      <c r="GWI6" s="59"/>
      <c r="GWJ6" s="59"/>
      <c r="GWK6" s="59"/>
      <c r="GWL6" s="59"/>
      <c r="GWM6" s="59"/>
      <c r="GWN6" s="59"/>
      <c r="GWO6" s="59"/>
      <c r="GWP6" s="59"/>
      <c r="GWQ6" s="59"/>
      <c r="GWR6" s="59"/>
      <c r="GWS6" s="59"/>
      <c r="GWT6" s="59"/>
      <c r="GWU6" s="59"/>
      <c r="GWV6" s="59"/>
      <c r="GWW6" s="59"/>
      <c r="GWX6" s="59"/>
      <c r="GWY6" s="59"/>
      <c r="GWZ6" s="59"/>
      <c r="GXA6" s="59"/>
      <c r="GXB6" s="59"/>
      <c r="GXC6" s="59"/>
      <c r="GXD6" s="59"/>
      <c r="GXE6" s="59"/>
      <c r="GXF6" s="59"/>
      <c r="GXG6" s="59"/>
      <c r="GXH6" s="59"/>
      <c r="GXI6" s="59"/>
      <c r="GXJ6" s="59"/>
      <c r="GXK6" s="59"/>
      <c r="GXL6" s="59"/>
      <c r="GXM6" s="59"/>
      <c r="GXN6" s="59"/>
      <c r="GXO6" s="59"/>
      <c r="GXP6" s="59"/>
      <c r="GXQ6" s="59"/>
      <c r="GXR6" s="59"/>
      <c r="GXS6" s="59"/>
      <c r="GXT6" s="59"/>
      <c r="GXU6" s="59"/>
      <c r="GXV6" s="59"/>
      <c r="GXW6" s="59"/>
      <c r="GXX6" s="59"/>
      <c r="GXY6" s="59"/>
      <c r="GXZ6" s="59"/>
      <c r="GYA6" s="59"/>
      <c r="GYB6" s="59"/>
      <c r="GYC6" s="59"/>
      <c r="GYD6" s="59"/>
      <c r="GYE6" s="59"/>
      <c r="GYF6" s="59"/>
      <c r="GYG6" s="59"/>
      <c r="GYH6" s="59"/>
      <c r="GYI6" s="59"/>
      <c r="GYJ6" s="59"/>
      <c r="GYK6" s="59"/>
      <c r="GYL6" s="59"/>
      <c r="GYM6" s="59"/>
      <c r="GYN6" s="59"/>
      <c r="GYO6" s="59"/>
      <c r="GYP6" s="59"/>
      <c r="GYQ6" s="59"/>
      <c r="GYR6" s="59"/>
      <c r="GYS6" s="59"/>
      <c r="GYT6" s="59"/>
      <c r="GYU6" s="59"/>
      <c r="GYV6" s="59"/>
      <c r="GYW6" s="59"/>
      <c r="GYX6" s="59"/>
      <c r="GYY6" s="59"/>
      <c r="GYZ6" s="59"/>
      <c r="GZA6" s="59"/>
      <c r="GZB6" s="59"/>
      <c r="GZC6" s="59"/>
      <c r="GZD6" s="59"/>
      <c r="GZE6" s="59"/>
      <c r="GZF6" s="59"/>
      <c r="GZG6" s="59"/>
      <c r="GZH6" s="59"/>
      <c r="GZI6" s="59"/>
      <c r="GZJ6" s="59"/>
      <c r="GZK6" s="59"/>
      <c r="GZL6" s="59"/>
      <c r="GZM6" s="59"/>
      <c r="GZN6" s="59"/>
      <c r="GZO6" s="59"/>
      <c r="GZP6" s="59"/>
      <c r="GZQ6" s="59"/>
      <c r="GZR6" s="59"/>
      <c r="GZS6" s="59"/>
      <c r="GZT6" s="59"/>
      <c r="GZU6" s="59"/>
      <c r="GZV6" s="59"/>
      <c r="GZW6" s="59"/>
      <c r="GZX6" s="59"/>
      <c r="GZY6" s="59"/>
      <c r="GZZ6" s="59"/>
      <c r="HAA6" s="59"/>
      <c r="HAB6" s="59"/>
      <c r="HAC6" s="59"/>
      <c r="HAD6" s="59"/>
      <c r="HAE6" s="59"/>
      <c r="HAF6" s="59"/>
      <c r="HAG6" s="59"/>
      <c r="HAH6" s="59"/>
      <c r="HAI6" s="59"/>
      <c r="HAJ6" s="59"/>
      <c r="HAK6" s="59"/>
      <c r="HAL6" s="59"/>
      <c r="HAM6" s="59"/>
      <c r="HAN6" s="59"/>
      <c r="HAO6" s="59"/>
      <c r="HAP6" s="59"/>
      <c r="HAQ6" s="59"/>
      <c r="HAR6" s="59"/>
      <c r="HAS6" s="59"/>
      <c r="HAT6" s="59"/>
      <c r="HAU6" s="59"/>
      <c r="HAV6" s="59"/>
      <c r="HAW6" s="59"/>
      <c r="HAX6" s="59"/>
      <c r="HAY6" s="59"/>
      <c r="HAZ6" s="59"/>
      <c r="HBA6" s="59"/>
      <c r="HBB6" s="59"/>
      <c r="HBC6" s="59"/>
      <c r="HBD6" s="59"/>
      <c r="HBE6" s="59"/>
      <c r="HBF6" s="59"/>
      <c r="HBG6" s="59"/>
      <c r="HBH6" s="59"/>
      <c r="HBI6" s="59"/>
      <c r="HBJ6" s="59"/>
      <c r="HBK6" s="59"/>
      <c r="HBL6" s="59"/>
      <c r="HBM6" s="59"/>
      <c r="HBN6" s="59"/>
      <c r="HBO6" s="59"/>
      <c r="HBP6" s="59"/>
      <c r="HBQ6" s="59"/>
      <c r="HBR6" s="59"/>
      <c r="HBS6" s="59"/>
      <c r="HBT6" s="59"/>
      <c r="HBU6" s="59"/>
      <c r="HBV6" s="59"/>
      <c r="HBW6" s="59"/>
      <c r="HBX6" s="59"/>
      <c r="HBY6" s="59"/>
      <c r="HBZ6" s="59"/>
      <c r="HCA6" s="59"/>
      <c r="HCB6" s="59"/>
      <c r="HCC6" s="59"/>
      <c r="HCD6" s="59"/>
      <c r="HCE6" s="59"/>
      <c r="HCF6" s="59"/>
      <c r="HCG6" s="59"/>
      <c r="HCH6" s="59"/>
      <c r="HCI6" s="59"/>
      <c r="HCJ6" s="59"/>
      <c r="HCK6" s="59"/>
      <c r="HCL6" s="59"/>
      <c r="HCM6" s="59"/>
      <c r="HCN6" s="59"/>
      <c r="HCO6" s="59"/>
      <c r="HCP6" s="59"/>
      <c r="HCQ6" s="59"/>
      <c r="HCR6" s="59"/>
      <c r="HCS6" s="59"/>
      <c r="HCT6" s="59"/>
      <c r="HCU6" s="59"/>
      <c r="HCV6" s="59"/>
      <c r="HCW6" s="59"/>
      <c r="HCX6" s="59"/>
      <c r="HCY6" s="59"/>
      <c r="HCZ6" s="59"/>
      <c r="HDA6" s="59"/>
      <c r="HDB6" s="59"/>
      <c r="HDC6" s="59"/>
      <c r="HDD6" s="59"/>
      <c r="HDE6" s="59"/>
      <c r="HDF6" s="59"/>
      <c r="HDG6" s="59"/>
      <c r="HDH6" s="59"/>
      <c r="HDI6" s="59"/>
      <c r="HDJ6" s="59"/>
      <c r="HDK6" s="59"/>
      <c r="HDL6" s="59"/>
      <c r="HDM6" s="59"/>
      <c r="HDN6" s="59"/>
      <c r="HDO6" s="59"/>
      <c r="HDP6" s="59"/>
      <c r="HDQ6" s="59"/>
      <c r="HDR6" s="59"/>
      <c r="HDS6" s="59"/>
      <c r="HDT6" s="59"/>
      <c r="HDU6" s="59"/>
      <c r="HDV6" s="59"/>
      <c r="HDW6" s="59"/>
      <c r="HDX6" s="59"/>
      <c r="HDY6" s="59"/>
      <c r="HDZ6" s="59"/>
      <c r="HEA6" s="59"/>
      <c r="HEB6" s="59"/>
      <c r="HEC6" s="59"/>
      <c r="HED6" s="59"/>
      <c r="HEE6" s="59"/>
      <c r="HEF6" s="59"/>
      <c r="HEG6" s="59"/>
      <c r="HEH6" s="59"/>
      <c r="HEI6" s="59"/>
      <c r="HEJ6" s="59"/>
      <c r="HEK6" s="59"/>
      <c r="HEL6" s="59"/>
      <c r="HEM6" s="59"/>
      <c r="HEN6" s="59"/>
      <c r="HEO6" s="59"/>
      <c r="HEP6" s="59"/>
      <c r="HEQ6" s="59"/>
      <c r="HER6" s="59"/>
      <c r="HES6" s="59"/>
      <c r="HET6" s="59"/>
      <c r="HEU6" s="59"/>
      <c r="HEV6" s="59"/>
      <c r="HEW6" s="59"/>
      <c r="HEX6" s="59"/>
      <c r="HEY6" s="59"/>
      <c r="HEZ6" s="59"/>
      <c r="HFA6" s="59"/>
      <c r="HFB6" s="59"/>
      <c r="HFC6" s="59"/>
      <c r="HFD6" s="59"/>
      <c r="HFE6" s="59"/>
      <c r="HFF6" s="59"/>
      <c r="HFG6" s="59"/>
      <c r="HFH6" s="59"/>
      <c r="HFI6" s="59"/>
      <c r="HFJ6" s="59"/>
      <c r="HFK6" s="59"/>
      <c r="HFL6" s="59"/>
      <c r="HFM6" s="59"/>
      <c r="HFN6" s="59"/>
      <c r="HFO6" s="59"/>
      <c r="HFP6" s="59"/>
      <c r="HFQ6" s="59"/>
      <c r="HFR6" s="59"/>
      <c r="HFS6" s="59"/>
      <c r="HFT6" s="59"/>
      <c r="HFU6" s="59"/>
      <c r="HFV6" s="59"/>
      <c r="HFW6" s="59"/>
      <c r="HFX6" s="59"/>
      <c r="HFY6" s="59"/>
      <c r="HFZ6" s="59"/>
      <c r="HGA6" s="59"/>
      <c r="HGB6" s="59"/>
      <c r="HGC6" s="59"/>
      <c r="HGD6" s="59"/>
      <c r="HGE6" s="59"/>
      <c r="HGF6" s="59"/>
      <c r="HGG6" s="59"/>
      <c r="HGH6" s="59"/>
      <c r="HGI6" s="59"/>
      <c r="HGJ6" s="59"/>
      <c r="HGK6" s="59"/>
      <c r="HGL6" s="59"/>
      <c r="HGM6" s="59"/>
      <c r="HGN6" s="59"/>
      <c r="HGO6" s="59"/>
      <c r="HGP6" s="59"/>
      <c r="HGQ6" s="59"/>
      <c r="HGR6" s="59"/>
      <c r="HGS6" s="59"/>
      <c r="HGT6" s="59"/>
      <c r="HGU6" s="59"/>
      <c r="HGV6" s="59"/>
      <c r="HGW6" s="59"/>
      <c r="HGX6" s="59"/>
      <c r="HGY6" s="59"/>
      <c r="HGZ6" s="59"/>
      <c r="HHA6" s="59"/>
      <c r="HHB6" s="59"/>
      <c r="HHC6" s="59"/>
      <c r="HHD6" s="59"/>
      <c r="HHE6" s="59"/>
      <c r="HHF6" s="59"/>
      <c r="HHG6" s="59"/>
      <c r="HHH6" s="59"/>
      <c r="HHI6" s="59"/>
      <c r="HHJ6" s="59"/>
      <c r="HHK6" s="59"/>
      <c r="HHL6" s="59"/>
      <c r="HHM6" s="59"/>
      <c r="HHN6" s="59"/>
      <c r="HHO6" s="59"/>
      <c r="HHP6" s="59"/>
      <c r="HHQ6" s="59"/>
      <c r="HHR6" s="59"/>
      <c r="HHS6" s="59"/>
      <c r="HHT6" s="59"/>
      <c r="HHU6" s="59"/>
      <c r="HHV6" s="59"/>
      <c r="HHW6" s="59"/>
      <c r="HHX6" s="59"/>
      <c r="HHY6" s="59"/>
      <c r="HHZ6" s="59"/>
      <c r="HIA6" s="59"/>
      <c r="HIB6" s="59"/>
      <c r="HIC6" s="59"/>
      <c r="HID6" s="59"/>
      <c r="HIE6" s="59"/>
      <c r="HIF6" s="59"/>
      <c r="HIG6" s="59"/>
      <c r="HIH6" s="59"/>
      <c r="HII6" s="59"/>
      <c r="HIJ6" s="59"/>
      <c r="HIK6" s="59"/>
      <c r="HIL6" s="59"/>
      <c r="HIM6" s="59"/>
      <c r="HIN6" s="59"/>
      <c r="HIO6" s="59"/>
      <c r="HIP6" s="59"/>
      <c r="HIQ6" s="59"/>
      <c r="HIR6" s="59"/>
      <c r="HIS6" s="59"/>
      <c r="HIT6" s="59"/>
      <c r="HIU6" s="59"/>
      <c r="HIV6" s="59"/>
      <c r="HIW6" s="59"/>
      <c r="HIX6" s="59"/>
      <c r="HIY6" s="59"/>
      <c r="HIZ6" s="59"/>
      <c r="HJA6" s="59"/>
      <c r="HJB6" s="59"/>
      <c r="HJC6" s="59"/>
      <c r="HJD6" s="59"/>
      <c r="HJE6" s="59"/>
      <c r="HJF6" s="59"/>
      <c r="HJG6" s="59"/>
      <c r="HJH6" s="59"/>
      <c r="HJI6" s="59"/>
      <c r="HJJ6" s="59"/>
      <c r="HJK6" s="59"/>
      <c r="HJL6" s="59"/>
      <c r="HJM6" s="59"/>
      <c r="HJN6" s="59"/>
      <c r="HJO6" s="59"/>
      <c r="HJP6" s="59"/>
      <c r="HJQ6" s="59"/>
      <c r="HJR6" s="59"/>
      <c r="HJS6" s="59"/>
      <c r="HJT6" s="59"/>
      <c r="HJU6" s="59"/>
      <c r="HJV6" s="59"/>
      <c r="HJW6" s="59"/>
      <c r="HJX6" s="59"/>
      <c r="HJY6" s="59"/>
      <c r="HJZ6" s="59"/>
      <c r="HKA6" s="59"/>
      <c r="HKB6" s="59"/>
      <c r="HKC6" s="59"/>
      <c r="HKD6" s="59"/>
      <c r="HKE6" s="59"/>
      <c r="HKF6" s="59"/>
      <c r="HKG6" s="59"/>
      <c r="HKH6" s="59"/>
      <c r="HKI6" s="59"/>
      <c r="HKJ6" s="59"/>
      <c r="HKK6" s="59"/>
      <c r="HKL6" s="59"/>
      <c r="HKM6" s="59"/>
      <c r="HKN6" s="59"/>
      <c r="HKO6" s="59"/>
      <c r="HKP6" s="59"/>
      <c r="HKQ6" s="59"/>
      <c r="HKR6" s="59"/>
      <c r="HKS6" s="59"/>
      <c r="HKT6" s="59"/>
      <c r="HKU6" s="59"/>
      <c r="HKV6" s="59"/>
      <c r="HKW6" s="59"/>
      <c r="HKX6" s="59"/>
      <c r="HKY6" s="59"/>
      <c r="HKZ6" s="59"/>
      <c r="HLA6" s="59"/>
      <c r="HLB6" s="59"/>
      <c r="HLC6" s="59"/>
      <c r="HLD6" s="59"/>
      <c r="HLE6" s="59"/>
      <c r="HLF6" s="59"/>
      <c r="HLG6" s="59"/>
      <c r="HLH6" s="59"/>
      <c r="HLI6" s="59"/>
      <c r="HLJ6" s="59"/>
      <c r="HLK6" s="59"/>
      <c r="HLL6" s="59"/>
      <c r="HLM6" s="59"/>
      <c r="HLN6" s="59"/>
      <c r="HLO6" s="59"/>
      <c r="HLP6" s="59"/>
      <c r="HLQ6" s="59"/>
      <c r="HLR6" s="59"/>
      <c r="HLS6" s="59"/>
      <c r="HLT6" s="59"/>
      <c r="HLU6" s="59"/>
      <c r="HLV6" s="59"/>
      <c r="HLW6" s="59"/>
      <c r="HLX6" s="59"/>
      <c r="HLY6" s="59"/>
      <c r="HLZ6" s="59"/>
      <c r="HMA6" s="59"/>
      <c r="HMB6" s="59"/>
      <c r="HMC6" s="59"/>
      <c r="HMD6" s="59"/>
      <c r="HME6" s="59"/>
      <c r="HMF6" s="59"/>
      <c r="HMG6" s="59"/>
      <c r="HMH6" s="59"/>
      <c r="HMI6" s="59"/>
      <c r="HMJ6" s="59"/>
      <c r="HMK6" s="59"/>
      <c r="HML6" s="59"/>
      <c r="HMM6" s="59"/>
      <c r="HMN6" s="59"/>
      <c r="HMO6" s="59"/>
      <c r="HMP6" s="59"/>
      <c r="HMQ6" s="59"/>
      <c r="HMR6" s="59"/>
      <c r="HMS6" s="59"/>
      <c r="HMT6" s="59"/>
      <c r="HMU6" s="59"/>
      <c r="HMV6" s="59"/>
      <c r="HMW6" s="59"/>
      <c r="HMX6" s="59"/>
      <c r="HMY6" s="59"/>
      <c r="HMZ6" s="59"/>
      <c r="HNA6" s="59"/>
      <c r="HNB6" s="59"/>
      <c r="HNC6" s="59"/>
      <c r="HND6" s="59"/>
      <c r="HNE6" s="59"/>
      <c r="HNF6" s="59"/>
      <c r="HNG6" s="59"/>
      <c r="HNH6" s="59"/>
      <c r="HNI6" s="59"/>
      <c r="HNJ6" s="59"/>
      <c r="HNK6" s="59"/>
      <c r="HNL6" s="59"/>
      <c r="HNM6" s="59"/>
      <c r="HNN6" s="59"/>
      <c r="HNO6" s="59"/>
      <c r="HNP6" s="59"/>
      <c r="HNQ6" s="59"/>
      <c r="HNR6" s="59"/>
      <c r="HNS6" s="59"/>
      <c r="HNT6" s="59"/>
      <c r="HNU6" s="59"/>
      <c r="HNV6" s="59"/>
      <c r="HNW6" s="59"/>
      <c r="HNX6" s="59"/>
      <c r="HNY6" s="59"/>
      <c r="HNZ6" s="59"/>
      <c r="HOA6" s="59"/>
      <c r="HOB6" s="59"/>
      <c r="HOC6" s="59"/>
      <c r="HOD6" s="59"/>
      <c r="HOE6" s="59"/>
      <c r="HOF6" s="59"/>
      <c r="HOG6" s="59"/>
      <c r="HOH6" s="59"/>
      <c r="HOI6" s="59"/>
      <c r="HOJ6" s="59"/>
      <c r="HOK6" s="59"/>
      <c r="HOL6" s="59"/>
      <c r="HOM6" s="59"/>
      <c r="HON6" s="59"/>
      <c r="HOO6" s="59"/>
      <c r="HOP6" s="59"/>
      <c r="HOQ6" s="59"/>
      <c r="HOR6" s="59"/>
      <c r="HOS6" s="59"/>
      <c r="HOT6" s="59"/>
      <c r="HOU6" s="59"/>
      <c r="HOV6" s="59"/>
      <c r="HOW6" s="59"/>
      <c r="HOX6" s="59"/>
      <c r="HOY6" s="59"/>
      <c r="HOZ6" s="59"/>
      <c r="HPA6" s="59"/>
      <c r="HPB6" s="59"/>
      <c r="HPC6" s="59"/>
      <c r="HPD6" s="59"/>
      <c r="HPE6" s="59"/>
      <c r="HPF6" s="59"/>
      <c r="HPG6" s="59"/>
      <c r="HPH6" s="59"/>
      <c r="HPI6" s="59"/>
      <c r="HPJ6" s="59"/>
      <c r="HPK6" s="59"/>
      <c r="HPL6" s="59"/>
      <c r="HPM6" s="59"/>
      <c r="HPN6" s="59"/>
      <c r="HPO6" s="59"/>
      <c r="HPP6" s="59"/>
      <c r="HPQ6" s="59"/>
      <c r="HPR6" s="59"/>
      <c r="HPS6" s="59"/>
      <c r="HPT6" s="59"/>
      <c r="HPU6" s="59"/>
      <c r="HPV6" s="59"/>
      <c r="HPW6" s="59"/>
      <c r="HPX6" s="59"/>
      <c r="HPY6" s="59"/>
      <c r="HPZ6" s="59"/>
      <c r="HQA6" s="59"/>
      <c r="HQB6" s="59"/>
      <c r="HQC6" s="59"/>
      <c r="HQD6" s="59"/>
      <c r="HQE6" s="59"/>
      <c r="HQF6" s="59"/>
      <c r="HQG6" s="59"/>
      <c r="HQH6" s="59"/>
      <c r="HQI6" s="59"/>
      <c r="HQJ6" s="59"/>
      <c r="HQK6" s="59"/>
      <c r="HQL6" s="59"/>
      <c r="HQM6" s="59"/>
      <c r="HQN6" s="59"/>
      <c r="HQO6" s="59"/>
      <c r="HQP6" s="59"/>
      <c r="HQQ6" s="59"/>
      <c r="HQR6" s="59"/>
      <c r="HQS6" s="59"/>
      <c r="HQT6" s="59"/>
      <c r="HQU6" s="59"/>
      <c r="HQV6" s="59"/>
      <c r="HQW6" s="59"/>
      <c r="HQX6" s="59"/>
      <c r="HQY6" s="59"/>
      <c r="HQZ6" s="59"/>
      <c r="HRA6" s="59"/>
      <c r="HRB6" s="59"/>
      <c r="HRC6" s="59"/>
      <c r="HRD6" s="59"/>
      <c r="HRE6" s="59"/>
      <c r="HRF6" s="59"/>
      <c r="HRG6" s="59"/>
      <c r="HRH6" s="59"/>
      <c r="HRI6" s="59"/>
      <c r="HRJ6" s="59"/>
      <c r="HRK6" s="59"/>
      <c r="HRL6" s="59"/>
      <c r="HRM6" s="59"/>
      <c r="HRN6" s="59"/>
      <c r="HRO6" s="59"/>
      <c r="HRP6" s="59"/>
      <c r="HRQ6" s="59"/>
      <c r="HRR6" s="59"/>
      <c r="HRS6" s="59"/>
      <c r="HRT6" s="59"/>
      <c r="HRU6" s="59"/>
      <c r="HRV6" s="59"/>
      <c r="HRW6" s="59"/>
      <c r="HRX6" s="59"/>
      <c r="HRY6" s="59"/>
      <c r="HRZ6" s="59"/>
      <c r="HSA6" s="59"/>
      <c r="HSB6" s="59"/>
      <c r="HSC6" s="59"/>
      <c r="HSD6" s="59"/>
      <c r="HSE6" s="59"/>
      <c r="HSF6" s="59"/>
      <c r="HSG6" s="59"/>
      <c r="HSH6" s="59"/>
      <c r="HSI6" s="59"/>
      <c r="HSJ6" s="59"/>
      <c r="HSK6" s="59"/>
      <c r="HSL6" s="59"/>
      <c r="HSM6" s="59"/>
      <c r="HSN6" s="59"/>
      <c r="HSO6" s="59"/>
      <c r="HSP6" s="59"/>
      <c r="HSQ6" s="59"/>
      <c r="HSR6" s="59"/>
      <c r="HSS6" s="59"/>
      <c r="HST6" s="59"/>
      <c r="HSU6" s="59"/>
      <c r="HSV6" s="59"/>
      <c r="HSW6" s="59"/>
      <c r="HSX6" s="59"/>
      <c r="HSY6" s="59"/>
      <c r="HSZ6" s="59"/>
      <c r="HTA6" s="59"/>
      <c r="HTB6" s="59"/>
      <c r="HTC6" s="59"/>
      <c r="HTD6" s="59"/>
      <c r="HTE6" s="59"/>
      <c r="HTF6" s="59"/>
      <c r="HTG6" s="59"/>
      <c r="HTH6" s="59"/>
      <c r="HTI6" s="59"/>
      <c r="HTJ6" s="59"/>
      <c r="HTK6" s="59"/>
      <c r="HTL6" s="59"/>
      <c r="HTM6" s="59"/>
      <c r="HTN6" s="59"/>
      <c r="HTO6" s="59"/>
      <c r="HTP6" s="59"/>
      <c r="HTQ6" s="59"/>
      <c r="HTR6" s="59"/>
      <c r="HTS6" s="59"/>
      <c r="HTT6" s="59"/>
      <c r="HTU6" s="59"/>
      <c r="HTV6" s="59"/>
      <c r="HTW6" s="59"/>
      <c r="HTX6" s="59"/>
      <c r="HTY6" s="59"/>
      <c r="HTZ6" s="59"/>
      <c r="HUA6" s="59"/>
      <c r="HUB6" s="59"/>
      <c r="HUC6" s="59"/>
      <c r="HUD6" s="59"/>
      <c r="HUE6" s="59"/>
      <c r="HUF6" s="59"/>
      <c r="HUG6" s="59"/>
      <c r="HUH6" s="59"/>
      <c r="HUI6" s="59"/>
      <c r="HUJ6" s="59"/>
      <c r="HUK6" s="59"/>
      <c r="HUL6" s="59"/>
      <c r="HUM6" s="59"/>
      <c r="HUN6" s="59"/>
      <c r="HUO6" s="59"/>
      <c r="HUP6" s="59"/>
      <c r="HUQ6" s="59"/>
      <c r="HUR6" s="59"/>
      <c r="HUS6" s="59"/>
      <c r="HUT6" s="59"/>
      <c r="HUU6" s="59"/>
      <c r="HUV6" s="59"/>
      <c r="HUW6" s="59"/>
      <c r="HUX6" s="59"/>
      <c r="HUY6" s="59"/>
      <c r="HUZ6" s="59"/>
      <c r="HVA6" s="59"/>
      <c r="HVB6" s="59"/>
      <c r="HVC6" s="59"/>
      <c r="HVD6" s="59"/>
      <c r="HVE6" s="59"/>
      <c r="HVF6" s="59"/>
      <c r="HVG6" s="59"/>
      <c r="HVH6" s="59"/>
      <c r="HVI6" s="59"/>
      <c r="HVJ6" s="59"/>
      <c r="HVK6" s="59"/>
      <c r="HVL6" s="59"/>
      <c r="HVM6" s="59"/>
      <c r="HVN6" s="59"/>
      <c r="HVO6" s="59"/>
      <c r="HVP6" s="59"/>
      <c r="HVQ6" s="59"/>
      <c r="HVR6" s="59"/>
      <c r="HVS6" s="59"/>
      <c r="HVT6" s="59"/>
      <c r="HVU6" s="59"/>
      <c r="HVV6" s="59"/>
      <c r="HVW6" s="59"/>
      <c r="HVX6" s="59"/>
      <c r="HVY6" s="59"/>
      <c r="HVZ6" s="59"/>
      <c r="HWA6" s="59"/>
      <c r="HWB6" s="59"/>
      <c r="HWC6" s="59"/>
      <c r="HWD6" s="59"/>
      <c r="HWE6" s="59"/>
      <c r="HWF6" s="59"/>
      <c r="HWG6" s="59"/>
      <c r="HWH6" s="59"/>
      <c r="HWI6" s="59"/>
      <c r="HWJ6" s="59"/>
      <c r="HWK6" s="59"/>
      <c r="HWL6" s="59"/>
      <c r="HWM6" s="59"/>
      <c r="HWN6" s="59"/>
      <c r="HWO6" s="59"/>
      <c r="HWP6" s="59"/>
      <c r="HWQ6" s="59"/>
      <c r="HWR6" s="59"/>
      <c r="HWS6" s="59"/>
      <c r="HWT6" s="59"/>
      <c r="HWU6" s="59"/>
      <c r="HWV6" s="59"/>
      <c r="HWW6" s="59"/>
      <c r="HWX6" s="59"/>
      <c r="HWY6" s="59"/>
      <c r="HWZ6" s="59"/>
      <c r="HXA6" s="59"/>
      <c r="HXB6" s="59"/>
      <c r="HXC6" s="59"/>
      <c r="HXD6" s="59"/>
      <c r="HXE6" s="59"/>
      <c r="HXF6" s="59"/>
      <c r="HXG6" s="59"/>
      <c r="HXH6" s="59"/>
      <c r="HXI6" s="59"/>
      <c r="HXJ6" s="59"/>
      <c r="HXK6" s="59"/>
      <c r="HXL6" s="59"/>
      <c r="HXM6" s="59"/>
      <c r="HXN6" s="59"/>
      <c r="HXO6" s="59"/>
      <c r="HXP6" s="59"/>
      <c r="HXQ6" s="59"/>
      <c r="HXR6" s="59"/>
      <c r="HXS6" s="59"/>
      <c r="HXT6" s="59"/>
      <c r="HXU6" s="59"/>
      <c r="HXV6" s="59"/>
      <c r="HXW6" s="59"/>
      <c r="HXX6" s="59"/>
      <c r="HXY6" s="59"/>
      <c r="HXZ6" s="59"/>
      <c r="HYA6" s="59"/>
      <c r="HYB6" s="59"/>
      <c r="HYC6" s="59"/>
      <c r="HYD6" s="59"/>
      <c r="HYE6" s="59"/>
      <c r="HYF6" s="59"/>
      <c r="HYG6" s="59"/>
      <c r="HYH6" s="59"/>
      <c r="HYI6" s="59"/>
      <c r="HYJ6" s="59"/>
      <c r="HYK6" s="59"/>
      <c r="HYL6" s="59"/>
      <c r="HYM6" s="59"/>
      <c r="HYN6" s="59"/>
      <c r="HYO6" s="59"/>
      <c r="HYP6" s="59"/>
      <c r="HYQ6" s="59"/>
      <c r="HYR6" s="59"/>
      <c r="HYS6" s="59"/>
      <c r="HYT6" s="59"/>
      <c r="HYU6" s="59"/>
      <c r="HYV6" s="59"/>
      <c r="HYW6" s="59"/>
      <c r="HYX6" s="59"/>
      <c r="HYY6" s="59"/>
      <c r="HYZ6" s="59"/>
      <c r="HZA6" s="59"/>
      <c r="HZB6" s="59"/>
      <c r="HZC6" s="59"/>
      <c r="HZD6" s="59"/>
      <c r="HZE6" s="59"/>
      <c r="HZF6" s="59"/>
      <c r="HZG6" s="59"/>
      <c r="HZH6" s="59"/>
      <c r="HZI6" s="59"/>
      <c r="HZJ6" s="59"/>
      <c r="HZK6" s="59"/>
      <c r="HZL6" s="59"/>
      <c r="HZM6" s="59"/>
      <c r="HZN6" s="59"/>
      <c r="HZO6" s="59"/>
      <c r="HZP6" s="59"/>
      <c r="HZQ6" s="59"/>
      <c r="HZR6" s="59"/>
      <c r="HZS6" s="59"/>
      <c r="HZT6" s="59"/>
      <c r="HZU6" s="59"/>
      <c r="HZV6" s="59"/>
      <c r="HZW6" s="59"/>
      <c r="HZX6" s="59"/>
      <c r="HZY6" s="59"/>
      <c r="HZZ6" s="59"/>
      <c r="IAA6" s="59"/>
      <c r="IAB6" s="59"/>
      <c r="IAC6" s="59"/>
      <c r="IAD6" s="59"/>
      <c r="IAE6" s="59"/>
      <c r="IAF6" s="59"/>
      <c r="IAG6" s="59"/>
      <c r="IAH6" s="59"/>
      <c r="IAI6" s="59"/>
      <c r="IAJ6" s="59"/>
      <c r="IAK6" s="59"/>
      <c r="IAL6" s="59"/>
      <c r="IAM6" s="59"/>
      <c r="IAN6" s="59"/>
      <c r="IAO6" s="59"/>
      <c r="IAP6" s="59"/>
      <c r="IAQ6" s="59"/>
      <c r="IAR6" s="59"/>
      <c r="IAS6" s="59"/>
      <c r="IAT6" s="59"/>
      <c r="IAU6" s="59"/>
      <c r="IAV6" s="59"/>
      <c r="IAW6" s="59"/>
      <c r="IAX6" s="59"/>
      <c r="IAY6" s="59"/>
      <c r="IAZ6" s="59"/>
      <c r="IBA6" s="59"/>
      <c r="IBB6" s="59"/>
      <c r="IBC6" s="59"/>
      <c r="IBD6" s="59"/>
      <c r="IBE6" s="59"/>
      <c r="IBF6" s="59"/>
      <c r="IBG6" s="59"/>
      <c r="IBH6" s="59"/>
      <c r="IBI6" s="59"/>
      <c r="IBJ6" s="59"/>
      <c r="IBK6" s="59"/>
      <c r="IBL6" s="59"/>
      <c r="IBM6" s="59"/>
      <c r="IBN6" s="59"/>
      <c r="IBO6" s="59"/>
      <c r="IBP6" s="59"/>
      <c r="IBQ6" s="59"/>
      <c r="IBR6" s="59"/>
      <c r="IBS6" s="59"/>
      <c r="IBT6" s="59"/>
      <c r="IBU6" s="59"/>
      <c r="IBV6" s="59"/>
      <c r="IBW6" s="59"/>
      <c r="IBX6" s="59"/>
      <c r="IBY6" s="59"/>
      <c r="IBZ6" s="59"/>
      <c r="ICA6" s="59"/>
      <c r="ICB6" s="59"/>
      <c r="ICC6" s="59"/>
      <c r="ICD6" s="59"/>
      <c r="ICE6" s="59"/>
      <c r="ICF6" s="59"/>
      <c r="ICG6" s="59"/>
      <c r="ICH6" s="59"/>
      <c r="ICI6" s="59"/>
      <c r="ICJ6" s="59"/>
      <c r="ICK6" s="59"/>
      <c r="ICL6" s="59"/>
      <c r="ICM6" s="59"/>
      <c r="ICN6" s="59"/>
      <c r="ICO6" s="59"/>
      <c r="ICP6" s="59"/>
      <c r="ICQ6" s="59"/>
      <c r="ICR6" s="59"/>
      <c r="ICS6" s="59"/>
      <c r="ICT6" s="59"/>
      <c r="ICU6" s="59"/>
      <c r="ICV6" s="59"/>
      <c r="ICW6" s="59"/>
      <c r="ICX6" s="59"/>
      <c r="ICY6" s="59"/>
      <c r="ICZ6" s="59"/>
      <c r="IDA6" s="59"/>
      <c r="IDB6" s="59"/>
      <c r="IDC6" s="59"/>
      <c r="IDD6" s="59"/>
      <c r="IDE6" s="59"/>
      <c r="IDF6" s="59"/>
      <c r="IDG6" s="59"/>
      <c r="IDH6" s="59"/>
      <c r="IDI6" s="59"/>
      <c r="IDJ6" s="59"/>
      <c r="IDK6" s="59"/>
      <c r="IDL6" s="59"/>
      <c r="IDM6" s="59"/>
      <c r="IDN6" s="59"/>
      <c r="IDO6" s="59"/>
      <c r="IDP6" s="59"/>
      <c r="IDQ6" s="59"/>
      <c r="IDR6" s="59"/>
      <c r="IDS6" s="59"/>
      <c r="IDT6" s="59"/>
      <c r="IDU6" s="59"/>
      <c r="IDV6" s="59"/>
      <c r="IDW6" s="59"/>
      <c r="IDX6" s="59"/>
      <c r="IDY6" s="59"/>
      <c r="IDZ6" s="59"/>
      <c r="IEA6" s="59"/>
      <c r="IEB6" s="59"/>
      <c r="IEC6" s="59"/>
      <c r="IED6" s="59"/>
      <c r="IEE6" s="59"/>
      <c r="IEF6" s="59"/>
      <c r="IEG6" s="59"/>
      <c r="IEH6" s="59"/>
      <c r="IEI6" s="59"/>
      <c r="IEJ6" s="59"/>
      <c r="IEK6" s="59"/>
      <c r="IEL6" s="59"/>
      <c r="IEM6" s="59"/>
      <c r="IEN6" s="59"/>
      <c r="IEO6" s="59"/>
      <c r="IEP6" s="59"/>
      <c r="IEQ6" s="59"/>
      <c r="IER6" s="59"/>
      <c r="IES6" s="59"/>
      <c r="IET6" s="59"/>
      <c r="IEU6" s="59"/>
      <c r="IEV6" s="59"/>
      <c r="IEW6" s="59"/>
      <c r="IEX6" s="59"/>
      <c r="IEY6" s="59"/>
      <c r="IEZ6" s="59"/>
      <c r="IFA6" s="59"/>
      <c r="IFB6" s="59"/>
      <c r="IFC6" s="59"/>
      <c r="IFD6" s="59"/>
      <c r="IFE6" s="59"/>
      <c r="IFF6" s="59"/>
      <c r="IFG6" s="59"/>
      <c r="IFH6" s="59"/>
      <c r="IFI6" s="59"/>
      <c r="IFJ6" s="59"/>
      <c r="IFK6" s="59"/>
      <c r="IFL6" s="59"/>
      <c r="IFM6" s="59"/>
      <c r="IFN6" s="59"/>
      <c r="IFO6" s="59"/>
      <c r="IFP6" s="59"/>
      <c r="IFQ6" s="59"/>
      <c r="IFR6" s="59"/>
      <c r="IFS6" s="59"/>
      <c r="IFT6" s="59"/>
      <c r="IFU6" s="59"/>
      <c r="IFV6" s="59"/>
      <c r="IFW6" s="59"/>
      <c r="IFX6" s="59"/>
      <c r="IFY6" s="59"/>
      <c r="IFZ6" s="59"/>
      <c r="IGA6" s="59"/>
      <c r="IGB6" s="59"/>
      <c r="IGC6" s="59"/>
      <c r="IGD6" s="59"/>
      <c r="IGE6" s="59"/>
      <c r="IGF6" s="59"/>
      <c r="IGG6" s="59"/>
      <c r="IGH6" s="59"/>
      <c r="IGI6" s="59"/>
      <c r="IGJ6" s="59"/>
      <c r="IGK6" s="59"/>
      <c r="IGL6" s="59"/>
      <c r="IGM6" s="59"/>
      <c r="IGN6" s="59"/>
      <c r="IGO6" s="59"/>
      <c r="IGP6" s="59"/>
      <c r="IGQ6" s="59"/>
      <c r="IGR6" s="59"/>
      <c r="IGS6" s="59"/>
      <c r="IGT6" s="59"/>
      <c r="IGU6" s="59"/>
      <c r="IGV6" s="59"/>
      <c r="IGW6" s="59"/>
      <c r="IGX6" s="59"/>
      <c r="IGY6" s="59"/>
      <c r="IGZ6" s="59"/>
      <c r="IHA6" s="59"/>
      <c r="IHB6" s="59"/>
      <c r="IHC6" s="59"/>
      <c r="IHD6" s="59"/>
      <c r="IHE6" s="59"/>
      <c r="IHF6" s="59"/>
      <c r="IHG6" s="59"/>
      <c r="IHH6" s="59"/>
      <c r="IHI6" s="59"/>
      <c r="IHJ6" s="59"/>
      <c r="IHK6" s="59"/>
      <c r="IHL6" s="59"/>
      <c r="IHM6" s="59"/>
      <c r="IHN6" s="59"/>
      <c r="IHO6" s="59"/>
      <c r="IHP6" s="59"/>
      <c r="IHQ6" s="59"/>
      <c r="IHR6" s="59"/>
      <c r="IHS6" s="59"/>
      <c r="IHT6" s="59"/>
      <c r="IHU6" s="59"/>
      <c r="IHV6" s="59"/>
      <c r="IHW6" s="59"/>
      <c r="IHX6" s="59"/>
      <c r="IHY6" s="59"/>
      <c r="IHZ6" s="59"/>
      <c r="IIA6" s="59"/>
      <c r="IIB6" s="59"/>
      <c r="IIC6" s="59"/>
      <c r="IID6" s="59"/>
      <c r="IIE6" s="59"/>
      <c r="IIF6" s="59"/>
      <c r="IIG6" s="59"/>
      <c r="IIH6" s="59"/>
      <c r="III6" s="59"/>
      <c r="IIJ6" s="59"/>
      <c r="IIK6" s="59"/>
      <c r="IIL6" s="59"/>
      <c r="IIM6" s="59"/>
      <c r="IIN6" s="59"/>
      <c r="IIO6" s="59"/>
      <c r="IIP6" s="59"/>
      <c r="IIQ6" s="59"/>
      <c r="IIR6" s="59"/>
      <c r="IIS6" s="59"/>
      <c r="IIT6" s="59"/>
      <c r="IIU6" s="59"/>
      <c r="IIV6" s="59"/>
      <c r="IIW6" s="59"/>
      <c r="IIX6" s="59"/>
      <c r="IIY6" s="59"/>
      <c r="IIZ6" s="59"/>
      <c r="IJA6" s="59"/>
      <c r="IJB6" s="59"/>
      <c r="IJC6" s="59"/>
      <c r="IJD6" s="59"/>
      <c r="IJE6" s="59"/>
      <c r="IJF6" s="59"/>
      <c r="IJG6" s="59"/>
      <c r="IJH6" s="59"/>
      <c r="IJI6" s="59"/>
      <c r="IJJ6" s="59"/>
      <c r="IJK6" s="59"/>
      <c r="IJL6" s="59"/>
      <c r="IJM6" s="59"/>
      <c r="IJN6" s="59"/>
      <c r="IJO6" s="59"/>
      <c r="IJP6" s="59"/>
      <c r="IJQ6" s="59"/>
      <c r="IJR6" s="59"/>
      <c r="IJS6" s="59"/>
      <c r="IJT6" s="59"/>
      <c r="IJU6" s="59"/>
      <c r="IJV6" s="59"/>
      <c r="IJW6" s="59"/>
      <c r="IJX6" s="59"/>
      <c r="IJY6" s="59"/>
      <c r="IJZ6" s="59"/>
      <c r="IKA6" s="59"/>
      <c r="IKB6" s="59"/>
      <c r="IKC6" s="59"/>
      <c r="IKD6" s="59"/>
      <c r="IKE6" s="59"/>
      <c r="IKF6" s="59"/>
      <c r="IKG6" s="59"/>
      <c r="IKH6" s="59"/>
      <c r="IKI6" s="59"/>
      <c r="IKJ6" s="59"/>
      <c r="IKK6" s="59"/>
      <c r="IKL6" s="59"/>
      <c r="IKM6" s="59"/>
      <c r="IKN6" s="59"/>
      <c r="IKO6" s="59"/>
      <c r="IKP6" s="59"/>
      <c r="IKQ6" s="59"/>
      <c r="IKR6" s="59"/>
      <c r="IKS6" s="59"/>
      <c r="IKT6" s="59"/>
      <c r="IKU6" s="59"/>
      <c r="IKV6" s="59"/>
      <c r="IKW6" s="59"/>
      <c r="IKX6" s="59"/>
      <c r="IKY6" s="59"/>
      <c r="IKZ6" s="59"/>
      <c r="ILA6" s="59"/>
      <c r="ILB6" s="59"/>
      <c r="ILC6" s="59"/>
      <c r="ILD6" s="59"/>
      <c r="ILE6" s="59"/>
      <c r="ILF6" s="59"/>
      <c r="ILG6" s="59"/>
      <c r="ILH6" s="59"/>
      <c r="ILI6" s="59"/>
      <c r="ILJ6" s="59"/>
      <c r="ILK6" s="59"/>
      <c r="ILL6" s="59"/>
      <c r="ILM6" s="59"/>
      <c r="ILN6" s="59"/>
      <c r="ILO6" s="59"/>
      <c r="ILP6" s="59"/>
      <c r="ILQ6" s="59"/>
      <c r="ILR6" s="59"/>
      <c r="ILS6" s="59"/>
      <c r="ILT6" s="59"/>
      <c r="ILU6" s="59"/>
      <c r="ILV6" s="59"/>
      <c r="ILW6" s="59"/>
      <c r="ILX6" s="59"/>
      <c r="ILY6" s="59"/>
      <c r="ILZ6" s="59"/>
      <c r="IMA6" s="59"/>
      <c r="IMB6" s="59"/>
      <c r="IMC6" s="59"/>
      <c r="IMD6" s="59"/>
      <c r="IME6" s="59"/>
      <c r="IMF6" s="59"/>
      <c r="IMG6" s="59"/>
      <c r="IMH6" s="59"/>
      <c r="IMI6" s="59"/>
      <c r="IMJ6" s="59"/>
      <c r="IMK6" s="59"/>
      <c r="IML6" s="59"/>
      <c r="IMM6" s="59"/>
      <c r="IMN6" s="59"/>
      <c r="IMO6" s="59"/>
      <c r="IMP6" s="59"/>
      <c r="IMQ6" s="59"/>
      <c r="IMR6" s="59"/>
      <c r="IMS6" s="59"/>
      <c r="IMT6" s="59"/>
      <c r="IMU6" s="59"/>
      <c r="IMV6" s="59"/>
      <c r="IMW6" s="59"/>
      <c r="IMX6" s="59"/>
      <c r="IMY6" s="59"/>
      <c r="IMZ6" s="59"/>
      <c r="INA6" s="59"/>
      <c r="INB6" s="59"/>
      <c r="INC6" s="59"/>
      <c r="IND6" s="59"/>
      <c r="INE6" s="59"/>
      <c r="INF6" s="59"/>
      <c r="ING6" s="59"/>
      <c r="INH6" s="59"/>
      <c r="INI6" s="59"/>
      <c r="INJ6" s="59"/>
      <c r="INK6" s="59"/>
      <c r="INL6" s="59"/>
      <c r="INM6" s="59"/>
      <c r="INN6" s="59"/>
      <c r="INO6" s="59"/>
      <c r="INP6" s="59"/>
      <c r="INQ6" s="59"/>
      <c r="INR6" s="59"/>
      <c r="INS6" s="59"/>
      <c r="INT6" s="59"/>
      <c r="INU6" s="59"/>
      <c r="INV6" s="59"/>
      <c r="INW6" s="59"/>
      <c r="INX6" s="59"/>
      <c r="INY6" s="59"/>
      <c r="INZ6" s="59"/>
      <c r="IOA6" s="59"/>
      <c r="IOB6" s="59"/>
      <c r="IOC6" s="59"/>
      <c r="IOD6" s="59"/>
      <c r="IOE6" s="59"/>
      <c r="IOF6" s="59"/>
      <c r="IOG6" s="59"/>
      <c r="IOH6" s="59"/>
      <c r="IOI6" s="59"/>
      <c r="IOJ6" s="59"/>
      <c r="IOK6" s="59"/>
      <c r="IOL6" s="59"/>
      <c r="IOM6" s="59"/>
      <c r="ION6" s="59"/>
      <c r="IOO6" s="59"/>
      <c r="IOP6" s="59"/>
      <c r="IOQ6" s="59"/>
      <c r="IOR6" s="59"/>
      <c r="IOS6" s="59"/>
      <c r="IOT6" s="59"/>
      <c r="IOU6" s="59"/>
      <c r="IOV6" s="59"/>
      <c r="IOW6" s="59"/>
      <c r="IOX6" s="59"/>
      <c r="IOY6" s="59"/>
      <c r="IOZ6" s="59"/>
      <c r="IPA6" s="59"/>
      <c r="IPB6" s="59"/>
      <c r="IPC6" s="59"/>
      <c r="IPD6" s="59"/>
      <c r="IPE6" s="59"/>
      <c r="IPF6" s="59"/>
      <c r="IPG6" s="59"/>
      <c r="IPH6" s="59"/>
      <c r="IPI6" s="59"/>
      <c r="IPJ6" s="59"/>
      <c r="IPK6" s="59"/>
      <c r="IPL6" s="59"/>
      <c r="IPM6" s="59"/>
      <c r="IPN6" s="59"/>
      <c r="IPO6" s="59"/>
      <c r="IPP6" s="59"/>
      <c r="IPQ6" s="59"/>
      <c r="IPR6" s="59"/>
      <c r="IPS6" s="59"/>
      <c r="IPT6" s="59"/>
      <c r="IPU6" s="59"/>
      <c r="IPV6" s="59"/>
      <c r="IPW6" s="59"/>
      <c r="IPX6" s="59"/>
      <c r="IPY6" s="59"/>
      <c r="IPZ6" s="59"/>
      <c r="IQA6" s="59"/>
      <c r="IQB6" s="59"/>
      <c r="IQC6" s="59"/>
      <c r="IQD6" s="59"/>
      <c r="IQE6" s="59"/>
      <c r="IQF6" s="59"/>
      <c r="IQG6" s="59"/>
      <c r="IQH6" s="59"/>
      <c r="IQI6" s="59"/>
      <c r="IQJ6" s="59"/>
      <c r="IQK6" s="59"/>
      <c r="IQL6" s="59"/>
      <c r="IQM6" s="59"/>
      <c r="IQN6" s="59"/>
      <c r="IQO6" s="59"/>
      <c r="IQP6" s="59"/>
      <c r="IQQ6" s="59"/>
      <c r="IQR6" s="59"/>
      <c r="IQS6" s="59"/>
      <c r="IQT6" s="59"/>
      <c r="IQU6" s="59"/>
      <c r="IQV6" s="59"/>
      <c r="IQW6" s="59"/>
      <c r="IQX6" s="59"/>
      <c r="IQY6" s="59"/>
      <c r="IQZ6" s="59"/>
      <c r="IRA6" s="59"/>
      <c r="IRB6" s="59"/>
      <c r="IRC6" s="59"/>
      <c r="IRD6" s="59"/>
      <c r="IRE6" s="59"/>
      <c r="IRF6" s="59"/>
      <c r="IRG6" s="59"/>
      <c r="IRH6" s="59"/>
      <c r="IRI6" s="59"/>
      <c r="IRJ6" s="59"/>
      <c r="IRK6" s="59"/>
      <c r="IRL6" s="59"/>
      <c r="IRM6" s="59"/>
      <c r="IRN6" s="59"/>
      <c r="IRO6" s="59"/>
      <c r="IRP6" s="59"/>
      <c r="IRQ6" s="59"/>
      <c r="IRR6" s="59"/>
      <c r="IRS6" s="59"/>
      <c r="IRT6" s="59"/>
      <c r="IRU6" s="59"/>
      <c r="IRV6" s="59"/>
      <c r="IRW6" s="59"/>
      <c r="IRX6" s="59"/>
      <c r="IRY6" s="59"/>
      <c r="IRZ6" s="59"/>
      <c r="ISA6" s="59"/>
      <c r="ISB6" s="59"/>
      <c r="ISC6" s="59"/>
      <c r="ISD6" s="59"/>
      <c r="ISE6" s="59"/>
      <c r="ISF6" s="59"/>
      <c r="ISG6" s="59"/>
      <c r="ISH6" s="59"/>
      <c r="ISI6" s="59"/>
      <c r="ISJ6" s="59"/>
      <c r="ISK6" s="59"/>
      <c r="ISL6" s="59"/>
      <c r="ISM6" s="59"/>
      <c r="ISN6" s="59"/>
      <c r="ISO6" s="59"/>
      <c r="ISP6" s="59"/>
      <c r="ISQ6" s="59"/>
      <c r="ISR6" s="59"/>
      <c r="ISS6" s="59"/>
      <c r="IST6" s="59"/>
      <c r="ISU6" s="59"/>
      <c r="ISV6" s="59"/>
      <c r="ISW6" s="59"/>
      <c r="ISX6" s="59"/>
      <c r="ISY6" s="59"/>
      <c r="ISZ6" s="59"/>
      <c r="ITA6" s="59"/>
      <c r="ITB6" s="59"/>
      <c r="ITC6" s="59"/>
      <c r="ITD6" s="59"/>
      <c r="ITE6" s="59"/>
      <c r="ITF6" s="59"/>
      <c r="ITG6" s="59"/>
      <c r="ITH6" s="59"/>
      <c r="ITI6" s="59"/>
      <c r="ITJ6" s="59"/>
      <c r="ITK6" s="59"/>
      <c r="ITL6" s="59"/>
      <c r="ITM6" s="59"/>
      <c r="ITN6" s="59"/>
      <c r="ITO6" s="59"/>
      <c r="ITP6" s="59"/>
      <c r="ITQ6" s="59"/>
      <c r="ITR6" s="59"/>
      <c r="ITS6" s="59"/>
      <c r="ITT6" s="59"/>
      <c r="ITU6" s="59"/>
      <c r="ITV6" s="59"/>
      <c r="ITW6" s="59"/>
      <c r="ITX6" s="59"/>
      <c r="ITY6" s="59"/>
      <c r="ITZ6" s="59"/>
      <c r="IUA6" s="59"/>
      <c r="IUB6" s="59"/>
      <c r="IUC6" s="59"/>
      <c r="IUD6" s="59"/>
      <c r="IUE6" s="59"/>
      <c r="IUF6" s="59"/>
      <c r="IUG6" s="59"/>
      <c r="IUH6" s="59"/>
      <c r="IUI6" s="59"/>
      <c r="IUJ6" s="59"/>
      <c r="IUK6" s="59"/>
      <c r="IUL6" s="59"/>
      <c r="IUM6" s="59"/>
      <c r="IUN6" s="59"/>
      <c r="IUO6" s="59"/>
      <c r="IUP6" s="59"/>
      <c r="IUQ6" s="59"/>
      <c r="IUR6" s="59"/>
      <c r="IUS6" s="59"/>
      <c r="IUT6" s="59"/>
      <c r="IUU6" s="59"/>
      <c r="IUV6" s="59"/>
      <c r="IUW6" s="59"/>
      <c r="IUX6" s="59"/>
      <c r="IUY6" s="59"/>
      <c r="IUZ6" s="59"/>
      <c r="IVA6" s="59"/>
      <c r="IVB6" s="59"/>
      <c r="IVC6" s="59"/>
      <c r="IVD6" s="59"/>
      <c r="IVE6" s="59"/>
      <c r="IVF6" s="59"/>
      <c r="IVG6" s="59"/>
      <c r="IVH6" s="59"/>
      <c r="IVI6" s="59"/>
      <c r="IVJ6" s="59"/>
      <c r="IVK6" s="59"/>
      <c r="IVL6" s="59"/>
      <c r="IVM6" s="59"/>
      <c r="IVN6" s="59"/>
      <c r="IVO6" s="59"/>
      <c r="IVP6" s="59"/>
      <c r="IVQ6" s="59"/>
      <c r="IVR6" s="59"/>
      <c r="IVS6" s="59"/>
      <c r="IVT6" s="59"/>
      <c r="IVU6" s="59"/>
      <c r="IVV6" s="59"/>
      <c r="IVW6" s="59"/>
      <c r="IVX6" s="59"/>
      <c r="IVY6" s="59"/>
      <c r="IVZ6" s="59"/>
      <c r="IWA6" s="59"/>
      <c r="IWB6" s="59"/>
      <c r="IWC6" s="59"/>
      <c r="IWD6" s="59"/>
      <c r="IWE6" s="59"/>
      <c r="IWF6" s="59"/>
      <c r="IWG6" s="59"/>
      <c r="IWH6" s="59"/>
      <c r="IWI6" s="59"/>
      <c r="IWJ6" s="59"/>
      <c r="IWK6" s="59"/>
      <c r="IWL6" s="59"/>
      <c r="IWM6" s="59"/>
      <c r="IWN6" s="59"/>
      <c r="IWO6" s="59"/>
      <c r="IWP6" s="59"/>
      <c r="IWQ6" s="59"/>
      <c r="IWR6" s="59"/>
      <c r="IWS6" s="59"/>
      <c r="IWT6" s="59"/>
      <c r="IWU6" s="59"/>
      <c r="IWV6" s="59"/>
      <c r="IWW6" s="59"/>
      <c r="IWX6" s="59"/>
      <c r="IWY6" s="59"/>
      <c r="IWZ6" s="59"/>
      <c r="IXA6" s="59"/>
      <c r="IXB6" s="59"/>
      <c r="IXC6" s="59"/>
      <c r="IXD6" s="59"/>
      <c r="IXE6" s="59"/>
      <c r="IXF6" s="59"/>
      <c r="IXG6" s="59"/>
      <c r="IXH6" s="59"/>
      <c r="IXI6" s="59"/>
      <c r="IXJ6" s="59"/>
      <c r="IXK6" s="59"/>
      <c r="IXL6" s="59"/>
      <c r="IXM6" s="59"/>
      <c r="IXN6" s="59"/>
      <c r="IXO6" s="59"/>
      <c r="IXP6" s="59"/>
      <c r="IXQ6" s="59"/>
      <c r="IXR6" s="59"/>
      <c r="IXS6" s="59"/>
      <c r="IXT6" s="59"/>
      <c r="IXU6" s="59"/>
      <c r="IXV6" s="59"/>
      <c r="IXW6" s="59"/>
      <c r="IXX6" s="59"/>
      <c r="IXY6" s="59"/>
      <c r="IXZ6" s="59"/>
      <c r="IYA6" s="59"/>
      <c r="IYB6" s="59"/>
      <c r="IYC6" s="59"/>
      <c r="IYD6" s="59"/>
      <c r="IYE6" s="59"/>
      <c r="IYF6" s="59"/>
      <c r="IYG6" s="59"/>
      <c r="IYH6" s="59"/>
      <c r="IYI6" s="59"/>
      <c r="IYJ6" s="59"/>
      <c r="IYK6" s="59"/>
      <c r="IYL6" s="59"/>
      <c r="IYM6" s="59"/>
      <c r="IYN6" s="59"/>
      <c r="IYO6" s="59"/>
      <c r="IYP6" s="59"/>
      <c r="IYQ6" s="59"/>
      <c r="IYR6" s="59"/>
      <c r="IYS6" s="59"/>
      <c r="IYT6" s="59"/>
      <c r="IYU6" s="59"/>
      <c r="IYV6" s="59"/>
      <c r="IYW6" s="59"/>
      <c r="IYX6" s="59"/>
      <c r="IYY6" s="59"/>
      <c r="IYZ6" s="59"/>
      <c r="IZA6" s="59"/>
      <c r="IZB6" s="59"/>
      <c r="IZC6" s="59"/>
      <c r="IZD6" s="59"/>
      <c r="IZE6" s="59"/>
      <c r="IZF6" s="59"/>
      <c r="IZG6" s="59"/>
      <c r="IZH6" s="59"/>
      <c r="IZI6" s="59"/>
      <c r="IZJ6" s="59"/>
      <c r="IZK6" s="59"/>
      <c r="IZL6" s="59"/>
      <c r="IZM6" s="59"/>
      <c r="IZN6" s="59"/>
      <c r="IZO6" s="59"/>
      <c r="IZP6" s="59"/>
      <c r="IZQ6" s="59"/>
      <c r="IZR6" s="59"/>
      <c r="IZS6" s="59"/>
      <c r="IZT6" s="59"/>
      <c r="IZU6" s="59"/>
      <c r="IZV6" s="59"/>
      <c r="IZW6" s="59"/>
      <c r="IZX6" s="59"/>
      <c r="IZY6" s="59"/>
      <c r="IZZ6" s="59"/>
      <c r="JAA6" s="59"/>
      <c r="JAB6" s="59"/>
      <c r="JAC6" s="59"/>
      <c r="JAD6" s="59"/>
      <c r="JAE6" s="59"/>
      <c r="JAF6" s="59"/>
      <c r="JAG6" s="59"/>
      <c r="JAH6" s="59"/>
      <c r="JAI6" s="59"/>
      <c r="JAJ6" s="59"/>
      <c r="JAK6" s="59"/>
      <c r="JAL6" s="59"/>
      <c r="JAM6" s="59"/>
      <c r="JAN6" s="59"/>
      <c r="JAO6" s="59"/>
      <c r="JAP6" s="59"/>
      <c r="JAQ6" s="59"/>
      <c r="JAR6" s="59"/>
      <c r="JAS6" s="59"/>
      <c r="JAT6" s="59"/>
      <c r="JAU6" s="59"/>
      <c r="JAV6" s="59"/>
      <c r="JAW6" s="59"/>
      <c r="JAX6" s="59"/>
      <c r="JAY6" s="59"/>
      <c r="JAZ6" s="59"/>
      <c r="JBA6" s="59"/>
      <c r="JBB6" s="59"/>
      <c r="JBC6" s="59"/>
      <c r="JBD6" s="59"/>
      <c r="JBE6" s="59"/>
      <c r="JBF6" s="59"/>
      <c r="JBG6" s="59"/>
      <c r="JBH6" s="59"/>
      <c r="JBI6" s="59"/>
      <c r="JBJ6" s="59"/>
      <c r="JBK6" s="59"/>
      <c r="JBL6" s="59"/>
      <c r="JBM6" s="59"/>
      <c r="JBN6" s="59"/>
      <c r="JBO6" s="59"/>
      <c r="JBP6" s="59"/>
      <c r="JBQ6" s="59"/>
      <c r="JBR6" s="59"/>
      <c r="JBS6" s="59"/>
      <c r="JBT6" s="59"/>
      <c r="JBU6" s="59"/>
      <c r="JBV6" s="59"/>
      <c r="JBW6" s="59"/>
      <c r="JBX6" s="59"/>
      <c r="JBY6" s="59"/>
      <c r="JBZ6" s="59"/>
      <c r="JCA6" s="59"/>
      <c r="JCB6" s="59"/>
      <c r="JCC6" s="59"/>
      <c r="JCD6" s="59"/>
      <c r="JCE6" s="59"/>
      <c r="JCF6" s="59"/>
      <c r="JCG6" s="59"/>
      <c r="JCH6" s="59"/>
      <c r="JCI6" s="59"/>
      <c r="JCJ6" s="59"/>
      <c r="JCK6" s="59"/>
      <c r="JCL6" s="59"/>
      <c r="JCM6" s="59"/>
      <c r="JCN6" s="59"/>
      <c r="JCO6" s="59"/>
      <c r="JCP6" s="59"/>
      <c r="JCQ6" s="59"/>
      <c r="JCR6" s="59"/>
      <c r="JCS6" s="59"/>
      <c r="JCT6" s="59"/>
      <c r="JCU6" s="59"/>
      <c r="JCV6" s="59"/>
      <c r="JCW6" s="59"/>
      <c r="JCX6" s="59"/>
      <c r="JCY6" s="59"/>
      <c r="JCZ6" s="59"/>
      <c r="JDA6" s="59"/>
      <c r="JDB6" s="59"/>
      <c r="JDC6" s="59"/>
      <c r="JDD6" s="59"/>
      <c r="JDE6" s="59"/>
      <c r="JDF6" s="59"/>
      <c r="JDG6" s="59"/>
      <c r="JDH6" s="59"/>
      <c r="JDI6" s="59"/>
      <c r="JDJ6" s="59"/>
      <c r="JDK6" s="59"/>
      <c r="JDL6" s="59"/>
      <c r="JDM6" s="59"/>
      <c r="JDN6" s="59"/>
      <c r="JDO6" s="59"/>
      <c r="JDP6" s="59"/>
      <c r="JDQ6" s="59"/>
      <c r="JDR6" s="59"/>
      <c r="JDS6" s="59"/>
      <c r="JDT6" s="59"/>
      <c r="JDU6" s="59"/>
      <c r="JDV6" s="59"/>
      <c r="JDW6" s="59"/>
      <c r="JDX6" s="59"/>
      <c r="JDY6" s="59"/>
      <c r="JDZ6" s="59"/>
      <c r="JEA6" s="59"/>
      <c r="JEB6" s="59"/>
      <c r="JEC6" s="59"/>
      <c r="JED6" s="59"/>
      <c r="JEE6" s="59"/>
      <c r="JEF6" s="59"/>
      <c r="JEG6" s="59"/>
      <c r="JEH6" s="59"/>
      <c r="JEI6" s="59"/>
      <c r="JEJ6" s="59"/>
      <c r="JEK6" s="59"/>
      <c r="JEL6" s="59"/>
      <c r="JEM6" s="59"/>
      <c r="JEN6" s="59"/>
      <c r="JEO6" s="59"/>
      <c r="JEP6" s="59"/>
      <c r="JEQ6" s="59"/>
      <c r="JER6" s="59"/>
      <c r="JES6" s="59"/>
      <c r="JET6" s="59"/>
      <c r="JEU6" s="59"/>
      <c r="JEV6" s="59"/>
      <c r="JEW6" s="59"/>
      <c r="JEX6" s="59"/>
      <c r="JEY6" s="59"/>
      <c r="JEZ6" s="59"/>
      <c r="JFA6" s="59"/>
      <c r="JFB6" s="59"/>
      <c r="JFC6" s="59"/>
      <c r="JFD6" s="59"/>
      <c r="JFE6" s="59"/>
      <c r="JFF6" s="59"/>
      <c r="JFG6" s="59"/>
      <c r="JFH6" s="59"/>
      <c r="JFI6" s="59"/>
      <c r="JFJ6" s="59"/>
      <c r="JFK6" s="59"/>
      <c r="JFL6" s="59"/>
      <c r="JFM6" s="59"/>
      <c r="JFN6" s="59"/>
      <c r="JFO6" s="59"/>
      <c r="JFP6" s="59"/>
      <c r="JFQ6" s="59"/>
      <c r="JFR6" s="59"/>
      <c r="JFS6" s="59"/>
      <c r="JFT6" s="59"/>
      <c r="JFU6" s="59"/>
      <c r="JFV6" s="59"/>
      <c r="JFW6" s="59"/>
      <c r="JFX6" s="59"/>
      <c r="JFY6" s="59"/>
      <c r="JFZ6" s="59"/>
      <c r="JGA6" s="59"/>
      <c r="JGB6" s="59"/>
      <c r="JGC6" s="59"/>
      <c r="JGD6" s="59"/>
      <c r="JGE6" s="59"/>
      <c r="JGF6" s="59"/>
      <c r="JGG6" s="59"/>
      <c r="JGH6" s="59"/>
      <c r="JGI6" s="59"/>
      <c r="JGJ6" s="59"/>
      <c r="JGK6" s="59"/>
      <c r="JGL6" s="59"/>
      <c r="JGM6" s="59"/>
      <c r="JGN6" s="59"/>
      <c r="JGO6" s="59"/>
      <c r="JGP6" s="59"/>
      <c r="JGQ6" s="59"/>
      <c r="JGR6" s="59"/>
      <c r="JGS6" s="59"/>
      <c r="JGT6" s="59"/>
      <c r="JGU6" s="59"/>
      <c r="JGV6" s="59"/>
      <c r="JGW6" s="59"/>
      <c r="JGX6" s="59"/>
      <c r="JGY6" s="59"/>
      <c r="JGZ6" s="59"/>
      <c r="JHA6" s="59"/>
      <c r="JHB6" s="59"/>
      <c r="JHC6" s="59"/>
      <c r="JHD6" s="59"/>
      <c r="JHE6" s="59"/>
      <c r="JHF6" s="59"/>
      <c r="JHG6" s="59"/>
      <c r="JHH6" s="59"/>
      <c r="JHI6" s="59"/>
      <c r="JHJ6" s="59"/>
      <c r="JHK6" s="59"/>
      <c r="JHL6" s="59"/>
      <c r="JHM6" s="59"/>
      <c r="JHN6" s="59"/>
      <c r="JHO6" s="59"/>
      <c r="JHP6" s="59"/>
      <c r="JHQ6" s="59"/>
      <c r="JHR6" s="59"/>
      <c r="JHS6" s="59"/>
      <c r="JHT6" s="59"/>
      <c r="JHU6" s="59"/>
      <c r="JHV6" s="59"/>
      <c r="JHW6" s="59"/>
      <c r="JHX6" s="59"/>
      <c r="JHY6" s="59"/>
      <c r="JHZ6" s="59"/>
      <c r="JIA6" s="59"/>
      <c r="JIB6" s="59"/>
      <c r="JIC6" s="59"/>
      <c r="JID6" s="59"/>
      <c r="JIE6" s="59"/>
      <c r="JIF6" s="59"/>
      <c r="JIG6" s="59"/>
      <c r="JIH6" s="59"/>
      <c r="JII6" s="59"/>
      <c r="JIJ6" s="59"/>
      <c r="JIK6" s="59"/>
      <c r="JIL6" s="59"/>
      <c r="JIM6" s="59"/>
      <c r="JIN6" s="59"/>
      <c r="JIO6" s="59"/>
      <c r="JIP6" s="59"/>
      <c r="JIQ6" s="59"/>
      <c r="JIR6" s="59"/>
      <c r="JIS6" s="59"/>
      <c r="JIT6" s="59"/>
      <c r="JIU6" s="59"/>
      <c r="JIV6" s="59"/>
      <c r="JIW6" s="59"/>
      <c r="JIX6" s="59"/>
      <c r="JIY6" s="59"/>
      <c r="JIZ6" s="59"/>
      <c r="JJA6" s="59"/>
      <c r="JJB6" s="59"/>
      <c r="JJC6" s="59"/>
      <c r="JJD6" s="59"/>
      <c r="JJE6" s="59"/>
      <c r="JJF6" s="59"/>
      <c r="JJG6" s="59"/>
      <c r="JJH6" s="59"/>
      <c r="JJI6" s="59"/>
      <c r="JJJ6" s="59"/>
      <c r="JJK6" s="59"/>
      <c r="JJL6" s="59"/>
      <c r="JJM6" s="59"/>
      <c r="JJN6" s="59"/>
      <c r="JJO6" s="59"/>
      <c r="JJP6" s="59"/>
      <c r="JJQ6" s="59"/>
      <c r="JJR6" s="59"/>
      <c r="JJS6" s="59"/>
      <c r="JJT6" s="59"/>
      <c r="JJU6" s="59"/>
      <c r="JJV6" s="59"/>
      <c r="JJW6" s="59"/>
      <c r="JJX6" s="59"/>
      <c r="JJY6" s="59"/>
      <c r="JJZ6" s="59"/>
      <c r="JKA6" s="59"/>
      <c r="JKB6" s="59"/>
      <c r="JKC6" s="59"/>
      <c r="JKD6" s="59"/>
      <c r="JKE6" s="59"/>
      <c r="JKF6" s="59"/>
      <c r="JKG6" s="59"/>
      <c r="JKH6" s="59"/>
      <c r="JKI6" s="59"/>
      <c r="JKJ6" s="59"/>
      <c r="JKK6" s="59"/>
      <c r="JKL6" s="59"/>
      <c r="JKM6" s="59"/>
      <c r="JKN6" s="59"/>
      <c r="JKO6" s="59"/>
      <c r="JKP6" s="59"/>
      <c r="JKQ6" s="59"/>
      <c r="JKR6" s="59"/>
      <c r="JKS6" s="59"/>
      <c r="JKT6" s="59"/>
      <c r="JKU6" s="59"/>
      <c r="JKV6" s="59"/>
      <c r="JKW6" s="59"/>
      <c r="JKX6" s="59"/>
      <c r="JKY6" s="59"/>
      <c r="JKZ6" s="59"/>
      <c r="JLA6" s="59"/>
      <c r="JLB6" s="59"/>
      <c r="JLC6" s="59"/>
      <c r="JLD6" s="59"/>
      <c r="JLE6" s="59"/>
      <c r="JLF6" s="59"/>
      <c r="JLG6" s="59"/>
      <c r="JLH6" s="59"/>
      <c r="JLI6" s="59"/>
      <c r="JLJ6" s="59"/>
      <c r="JLK6" s="59"/>
      <c r="JLL6" s="59"/>
      <c r="JLM6" s="59"/>
      <c r="JLN6" s="59"/>
      <c r="JLO6" s="59"/>
      <c r="JLP6" s="59"/>
      <c r="JLQ6" s="59"/>
      <c r="JLR6" s="59"/>
      <c r="JLS6" s="59"/>
      <c r="JLT6" s="59"/>
      <c r="JLU6" s="59"/>
      <c r="JLV6" s="59"/>
      <c r="JLW6" s="59"/>
      <c r="JLX6" s="59"/>
      <c r="JLY6" s="59"/>
      <c r="JLZ6" s="59"/>
      <c r="JMA6" s="59"/>
      <c r="JMB6" s="59"/>
      <c r="JMC6" s="59"/>
      <c r="JMD6" s="59"/>
      <c r="JME6" s="59"/>
      <c r="JMF6" s="59"/>
      <c r="JMG6" s="59"/>
      <c r="JMH6" s="59"/>
      <c r="JMI6" s="59"/>
      <c r="JMJ6" s="59"/>
      <c r="JMK6" s="59"/>
      <c r="JML6" s="59"/>
      <c r="JMM6" s="59"/>
      <c r="JMN6" s="59"/>
      <c r="JMO6" s="59"/>
      <c r="JMP6" s="59"/>
      <c r="JMQ6" s="59"/>
      <c r="JMR6" s="59"/>
      <c r="JMS6" s="59"/>
      <c r="JMT6" s="59"/>
      <c r="JMU6" s="59"/>
      <c r="JMV6" s="59"/>
      <c r="JMW6" s="59"/>
      <c r="JMX6" s="59"/>
      <c r="JMY6" s="59"/>
      <c r="JMZ6" s="59"/>
      <c r="JNA6" s="59"/>
      <c r="JNB6" s="59"/>
      <c r="JNC6" s="59"/>
      <c r="JND6" s="59"/>
      <c r="JNE6" s="59"/>
      <c r="JNF6" s="59"/>
      <c r="JNG6" s="59"/>
      <c r="JNH6" s="59"/>
      <c r="JNI6" s="59"/>
      <c r="JNJ6" s="59"/>
      <c r="JNK6" s="59"/>
      <c r="JNL6" s="59"/>
      <c r="JNM6" s="59"/>
      <c r="JNN6" s="59"/>
      <c r="JNO6" s="59"/>
      <c r="JNP6" s="59"/>
      <c r="JNQ6" s="59"/>
      <c r="JNR6" s="59"/>
      <c r="JNS6" s="59"/>
      <c r="JNT6" s="59"/>
      <c r="JNU6" s="59"/>
      <c r="JNV6" s="59"/>
      <c r="JNW6" s="59"/>
      <c r="JNX6" s="59"/>
      <c r="JNY6" s="59"/>
      <c r="JNZ6" s="59"/>
      <c r="JOA6" s="59"/>
      <c r="JOB6" s="59"/>
      <c r="JOC6" s="59"/>
      <c r="JOD6" s="59"/>
      <c r="JOE6" s="59"/>
      <c r="JOF6" s="59"/>
      <c r="JOG6" s="59"/>
      <c r="JOH6" s="59"/>
      <c r="JOI6" s="59"/>
      <c r="JOJ6" s="59"/>
      <c r="JOK6" s="59"/>
      <c r="JOL6" s="59"/>
      <c r="JOM6" s="59"/>
      <c r="JON6" s="59"/>
      <c r="JOO6" s="59"/>
      <c r="JOP6" s="59"/>
      <c r="JOQ6" s="59"/>
      <c r="JOR6" s="59"/>
      <c r="JOS6" s="59"/>
      <c r="JOT6" s="59"/>
      <c r="JOU6" s="59"/>
      <c r="JOV6" s="59"/>
      <c r="JOW6" s="59"/>
      <c r="JOX6" s="59"/>
      <c r="JOY6" s="59"/>
      <c r="JOZ6" s="59"/>
      <c r="JPA6" s="59"/>
      <c r="JPB6" s="59"/>
      <c r="JPC6" s="59"/>
      <c r="JPD6" s="59"/>
      <c r="JPE6" s="59"/>
      <c r="JPF6" s="59"/>
      <c r="JPG6" s="59"/>
      <c r="JPH6" s="59"/>
      <c r="JPI6" s="59"/>
      <c r="JPJ6" s="59"/>
      <c r="JPK6" s="59"/>
      <c r="JPL6" s="59"/>
      <c r="JPM6" s="59"/>
      <c r="JPN6" s="59"/>
      <c r="JPO6" s="59"/>
      <c r="JPP6" s="59"/>
      <c r="JPQ6" s="59"/>
      <c r="JPR6" s="59"/>
      <c r="JPS6" s="59"/>
      <c r="JPT6" s="59"/>
      <c r="JPU6" s="59"/>
      <c r="JPV6" s="59"/>
      <c r="JPW6" s="59"/>
      <c r="JPX6" s="59"/>
      <c r="JPY6" s="59"/>
      <c r="JPZ6" s="59"/>
      <c r="JQA6" s="59"/>
      <c r="JQB6" s="59"/>
      <c r="JQC6" s="59"/>
      <c r="JQD6" s="59"/>
      <c r="JQE6" s="59"/>
      <c r="JQF6" s="59"/>
      <c r="JQG6" s="59"/>
      <c r="JQH6" s="59"/>
      <c r="JQI6" s="59"/>
      <c r="JQJ6" s="59"/>
      <c r="JQK6" s="59"/>
      <c r="JQL6" s="59"/>
      <c r="JQM6" s="59"/>
      <c r="JQN6" s="59"/>
      <c r="JQO6" s="59"/>
      <c r="JQP6" s="59"/>
      <c r="JQQ6" s="59"/>
      <c r="JQR6" s="59"/>
      <c r="JQS6" s="59"/>
      <c r="JQT6" s="59"/>
      <c r="JQU6" s="59"/>
      <c r="JQV6" s="59"/>
      <c r="JQW6" s="59"/>
      <c r="JQX6" s="59"/>
      <c r="JQY6" s="59"/>
      <c r="JQZ6" s="59"/>
      <c r="JRA6" s="59"/>
      <c r="JRB6" s="59"/>
      <c r="JRC6" s="59"/>
      <c r="JRD6" s="59"/>
      <c r="JRE6" s="59"/>
      <c r="JRF6" s="59"/>
      <c r="JRG6" s="59"/>
      <c r="JRH6" s="59"/>
      <c r="JRI6" s="59"/>
      <c r="JRJ6" s="59"/>
      <c r="JRK6" s="59"/>
      <c r="JRL6" s="59"/>
      <c r="JRM6" s="59"/>
      <c r="JRN6" s="59"/>
      <c r="JRO6" s="59"/>
      <c r="JRP6" s="59"/>
      <c r="JRQ6" s="59"/>
      <c r="JRR6" s="59"/>
      <c r="JRS6" s="59"/>
      <c r="JRT6" s="59"/>
      <c r="JRU6" s="59"/>
      <c r="JRV6" s="59"/>
      <c r="JRW6" s="59"/>
      <c r="JRX6" s="59"/>
      <c r="JRY6" s="59"/>
      <c r="JRZ6" s="59"/>
      <c r="JSA6" s="59"/>
      <c r="JSB6" s="59"/>
      <c r="JSC6" s="59"/>
      <c r="JSD6" s="59"/>
      <c r="JSE6" s="59"/>
      <c r="JSF6" s="59"/>
      <c r="JSG6" s="59"/>
      <c r="JSH6" s="59"/>
      <c r="JSI6" s="59"/>
      <c r="JSJ6" s="59"/>
      <c r="JSK6" s="59"/>
      <c r="JSL6" s="59"/>
      <c r="JSM6" s="59"/>
      <c r="JSN6" s="59"/>
      <c r="JSO6" s="59"/>
      <c r="JSP6" s="59"/>
      <c r="JSQ6" s="59"/>
      <c r="JSR6" s="59"/>
      <c r="JSS6" s="59"/>
      <c r="JST6" s="59"/>
      <c r="JSU6" s="59"/>
      <c r="JSV6" s="59"/>
      <c r="JSW6" s="59"/>
      <c r="JSX6" s="59"/>
      <c r="JSY6" s="59"/>
      <c r="JSZ6" s="59"/>
      <c r="JTA6" s="59"/>
      <c r="JTB6" s="59"/>
      <c r="JTC6" s="59"/>
      <c r="JTD6" s="59"/>
      <c r="JTE6" s="59"/>
      <c r="JTF6" s="59"/>
      <c r="JTG6" s="59"/>
      <c r="JTH6" s="59"/>
      <c r="JTI6" s="59"/>
      <c r="JTJ6" s="59"/>
      <c r="JTK6" s="59"/>
      <c r="JTL6" s="59"/>
      <c r="JTM6" s="59"/>
      <c r="JTN6" s="59"/>
      <c r="JTO6" s="59"/>
      <c r="JTP6" s="59"/>
      <c r="JTQ6" s="59"/>
      <c r="JTR6" s="59"/>
      <c r="JTS6" s="59"/>
      <c r="JTT6" s="59"/>
      <c r="JTU6" s="59"/>
      <c r="JTV6" s="59"/>
      <c r="JTW6" s="59"/>
      <c r="JTX6" s="59"/>
      <c r="JTY6" s="59"/>
      <c r="JTZ6" s="59"/>
      <c r="JUA6" s="59"/>
      <c r="JUB6" s="59"/>
      <c r="JUC6" s="59"/>
      <c r="JUD6" s="59"/>
      <c r="JUE6" s="59"/>
      <c r="JUF6" s="59"/>
      <c r="JUG6" s="59"/>
      <c r="JUH6" s="59"/>
      <c r="JUI6" s="59"/>
      <c r="JUJ6" s="59"/>
      <c r="JUK6" s="59"/>
      <c r="JUL6" s="59"/>
      <c r="JUM6" s="59"/>
      <c r="JUN6" s="59"/>
      <c r="JUO6" s="59"/>
      <c r="JUP6" s="59"/>
      <c r="JUQ6" s="59"/>
      <c r="JUR6" s="59"/>
      <c r="JUS6" s="59"/>
      <c r="JUT6" s="59"/>
      <c r="JUU6" s="59"/>
      <c r="JUV6" s="59"/>
      <c r="JUW6" s="59"/>
      <c r="JUX6" s="59"/>
      <c r="JUY6" s="59"/>
      <c r="JUZ6" s="59"/>
      <c r="JVA6" s="59"/>
      <c r="JVB6" s="59"/>
      <c r="JVC6" s="59"/>
      <c r="JVD6" s="59"/>
      <c r="JVE6" s="59"/>
      <c r="JVF6" s="59"/>
      <c r="JVG6" s="59"/>
      <c r="JVH6" s="59"/>
      <c r="JVI6" s="59"/>
      <c r="JVJ6" s="59"/>
      <c r="JVK6" s="59"/>
      <c r="JVL6" s="59"/>
      <c r="JVM6" s="59"/>
      <c r="JVN6" s="59"/>
      <c r="JVO6" s="59"/>
      <c r="JVP6" s="59"/>
      <c r="JVQ6" s="59"/>
      <c r="JVR6" s="59"/>
      <c r="JVS6" s="59"/>
      <c r="JVT6" s="59"/>
      <c r="JVU6" s="59"/>
      <c r="JVV6" s="59"/>
      <c r="JVW6" s="59"/>
      <c r="JVX6" s="59"/>
      <c r="JVY6" s="59"/>
      <c r="JVZ6" s="59"/>
      <c r="JWA6" s="59"/>
      <c r="JWB6" s="59"/>
      <c r="JWC6" s="59"/>
      <c r="JWD6" s="59"/>
      <c r="JWE6" s="59"/>
      <c r="JWF6" s="59"/>
      <c r="JWG6" s="59"/>
      <c r="JWH6" s="59"/>
      <c r="JWI6" s="59"/>
      <c r="JWJ6" s="59"/>
      <c r="JWK6" s="59"/>
      <c r="JWL6" s="59"/>
      <c r="JWM6" s="59"/>
      <c r="JWN6" s="59"/>
      <c r="JWO6" s="59"/>
      <c r="JWP6" s="59"/>
      <c r="JWQ6" s="59"/>
      <c r="JWR6" s="59"/>
      <c r="JWS6" s="59"/>
      <c r="JWT6" s="59"/>
      <c r="JWU6" s="59"/>
      <c r="JWV6" s="59"/>
      <c r="JWW6" s="59"/>
      <c r="JWX6" s="59"/>
      <c r="JWY6" s="59"/>
      <c r="JWZ6" s="59"/>
      <c r="JXA6" s="59"/>
      <c r="JXB6" s="59"/>
      <c r="JXC6" s="59"/>
      <c r="JXD6" s="59"/>
      <c r="JXE6" s="59"/>
      <c r="JXF6" s="59"/>
      <c r="JXG6" s="59"/>
      <c r="JXH6" s="59"/>
      <c r="JXI6" s="59"/>
      <c r="JXJ6" s="59"/>
      <c r="JXK6" s="59"/>
      <c r="JXL6" s="59"/>
      <c r="JXM6" s="59"/>
      <c r="JXN6" s="59"/>
      <c r="JXO6" s="59"/>
      <c r="JXP6" s="59"/>
      <c r="JXQ6" s="59"/>
      <c r="JXR6" s="59"/>
      <c r="JXS6" s="59"/>
      <c r="JXT6" s="59"/>
      <c r="JXU6" s="59"/>
      <c r="JXV6" s="59"/>
      <c r="JXW6" s="59"/>
      <c r="JXX6" s="59"/>
      <c r="JXY6" s="59"/>
      <c r="JXZ6" s="59"/>
      <c r="JYA6" s="59"/>
      <c r="JYB6" s="59"/>
      <c r="JYC6" s="59"/>
      <c r="JYD6" s="59"/>
      <c r="JYE6" s="59"/>
      <c r="JYF6" s="59"/>
      <c r="JYG6" s="59"/>
      <c r="JYH6" s="59"/>
      <c r="JYI6" s="59"/>
      <c r="JYJ6" s="59"/>
      <c r="JYK6" s="59"/>
      <c r="JYL6" s="59"/>
      <c r="JYM6" s="59"/>
      <c r="JYN6" s="59"/>
      <c r="JYO6" s="59"/>
      <c r="JYP6" s="59"/>
      <c r="JYQ6" s="59"/>
      <c r="JYR6" s="59"/>
      <c r="JYS6" s="59"/>
      <c r="JYT6" s="59"/>
      <c r="JYU6" s="59"/>
      <c r="JYV6" s="59"/>
      <c r="JYW6" s="59"/>
      <c r="JYX6" s="59"/>
      <c r="JYY6" s="59"/>
      <c r="JYZ6" s="59"/>
      <c r="JZA6" s="59"/>
      <c r="JZB6" s="59"/>
      <c r="JZC6" s="59"/>
      <c r="JZD6" s="59"/>
      <c r="JZE6" s="59"/>
      <c r="JZF6" s="59"/>
      <c r="JZG6" s="59"/>
      <c r="JZH6" s="59"/>
      <c r="JZI6" s="59"/>
      <c r="JZJ6" s="59"/>
      <c r="JZK6" s="59"/>
      <c r="JZL6" s="59"/>
      <c r="JZM6" s="59"/>
      <c r="JZN6" s="59"/>
      <c r="JZO6" s="59"/>
      <c r="JZP6" s="59"/>
      <c r="JZQ6" s="59"/>
      <c r="JZR6" s="59"/>
      <c r="JZS6" s="59"/>
      <c r="JZT6" s="59"/>
      <c r="JZU6" s="59"/>
      <c r="JZV6" s="59"/>
      <c r="JZW6" s="59"/>
      <c r="JZX6" s="59"/>
      <c r="JZY6" s="59"/>
      <c r="JZZ6" s="59"/>
      <c r="KAA6" s="59"/>
      <c r="KAB6" s="59"/>
      <c r="KAC6" s="59"/>
      <c r="KAD6" s="59"/>
      <c r="KAE6" s="59"/>
      <c r="KAF6" s="59"/>
      <c r="KAG6" s="59"/>
      <c r="KAH6" s="59"/>
      <c r="KAI6" s="59"/>
      <c r="KAJ6" s="59"/>
      <c r="KAK6" s="59"/>
      <c r="KAL6" s="59"/>
      <c r="KAM6" s="59"/>
      <c r="KAN6" s="59"/>
      <c r="KAO6" s="59"/>
      <c r="KAP6" s="59"/>
      <c r="KAQ6" s="59"/>
      <c r="KAR6" s="59"/>
      <c r="KAS6" s="59"/>
      <c r="KAT6" s="59"/>
      <c r="KAU6" s="59"/>
      <c r="KAV6" s="59"/>
      <c r="KAW6" s="59"/>
      <c r="KAX6" s="59"/>
      <c r="KAY6" s="59"/>
      <c r="KAZ6" s="59"/>
      <c r="KBA6" s="59"/>
      <c r="KBB6" s="59"/>
      <c r="KBC6" s="59"/>
      <c r="KBD6" s="59"/>
      <c r="KBE6" s="59"/>
      <c r="KBF6" s="59"/>
      <c r="KBG6" s="59"/>
      <c r="KBH6" s="59"/>
      <c r="KBI6" s="59"/>
      <c r="KBJ6" s="59"/>
      <c r="KBK6" s="59"/>
      <c r="KBL6" s="59"/>
      <c r="KBM6" s="59"/>
      <c r="KBN6" s="59"/>
      <c r="KBO6" s="59"/>
      <c r="KBP6" s="59"/>
      <c r="KBQ6" s="59"/>
      <c r="KBR6" s="59"/>
      <c r="KBS6" s="59"/>
      <c r="KBT6" s="59"/>
      <c r="KBU6" s="59"/>
      <c r="KBV6" s="59"/>
      <c r="KBW6" s="59"/>
      <c r="KBX6" s="59"/>
      <c r="KBY6" s="59"/>
      <c r="KBZ6" s="59"/>
      <c r="KCA6" s="59"/>
      <c r="KCB6" s="59"/>
      <c r="KCC6" s="59"/>
      <c r="KCD6" s="59"/>
      <c r="KCE6" s="59"/>
      <c r="KCF6" s="59"/>
      <c r="KCG6" s="59"/>
      <c r="KCH6" s="59"/>
      <c r="KCI6" s="59"/>
      <c r="KCJ6" s="59"/>
      <c r="KCK6" s="59"/>
      <c r="KCL6" s="59"/>
      <c r="KCM6" s="59"/>
      <c r="KCN6" s="59"/>
      <c r="KCO6" s="59"/>
      <c r="KCP6" s="59"/>
      <c r="KCQ6" s="59"/>
      <c r="KCR6" s="59"/>
      <c r="KCS6" s="59"/>
      <c r="KCT6" s="59"/>
      <c r="KCU6" s="59"/>
      <c r="KCV6" s="59"/>
      <c r="KCW6" s="59"/>
      <c r="KCX6" s="59"/>
      <c r="KCY6" s="59"/>
      <c r="KCZ6" s="59"/>
      <c r="KDA6" s="59"/>
      <c r="KDB6" s="59"/>
      <c r="KDC6" s="59"/>
      <c r="KDD6" s="59"/>
      <c r="KDE6" s="59"/>
      <c r="KDF6" s="59"/>
      <c r="KDG6" s="59"/>
      <c r="KDH6" s="59"/>
      <c r="KDI6" s="59"/>
      <c r="KDJ6" s="59"/>
      <c r="KDK6" s="59"/>
      <c r="KDL6" s="59"/>
      <c r="KDM6" s="59"/>
      <c r="KDN6" s="59"/>
      <c r="KDO6" s="59"/>
      <c r="KDP6" s="59"/>
      <c r="KDQ6" s="59"/>
      <c r="KDR6" s="59"/>
      <c r="KDS6" s="59"/>
      <c r="KDT6" s="59"/>
      <c r="KDU6" s="59"/>
      <c r="KDV6" s="59"/>
      <c r="KDW6" s="59"/>
      <c r="KDX6" s="59"/>
      <c r="KDY6" s="59"/>
      <c r="KDZ6" s="59"/>
      <c r="KEA6" s="59"/>
      <c r="KEB6" s="59"/>
      <c r="KEC6" s="59"/>
      <c r="KED6" s="59"/>
      <c r="KEE6" s="59"/>
      <c r="KEF6" s="59"/>
      <c r="KEG6" s="59"/>
      <c r="KEH6" s="59"/>
      <c r="KEI6" s="59"/>
      <c r="KEJ6" s="59"/>
      <c r="KEK6" s="59"/>
      <c r="KEL6" s="59"/>
      <c r="KEM6" s="59"/>
      <c r="KEN6" s="59"/>
      <c r="KEO6" s="59"/>
      <c r="KEP6" s="59"/>
      <c r="KEQ6" s="59"/>
      <c r="KER6" s="59"/>
      <c r="KES6" s="59"/>
      <c r="KET6" s="59"/>
      <c r="KEU6" s="59"/>
      <c r="KEV6" s="59"/>
      <c r="KEW6" s="59"/>
      <c r="KEX6" s="59"/>
      <c r="KEY6" s="59"/>
      <c r="KEZ6" s="59"/>
      <c r="KFA6" s="59"/>
      <c r="KFB6" s="59"/>
      <c r="KFC6" s="59"/>
      <c r="KFD6" s="59"/>
      <c r="KFE6" s="59"/>
      <c r="KFF6" s="59"/>
      <c r="KFG6" s="59"/>
      <c r="KFH6" s="59"/>
      <c r="KFI6" s="59"/>
      <c r="KFJ6" s="59"/>
      <c r="KFK6" s="59"/>
      <c r="KFL6" s="59"/>
      <c r="KFM6" s="59"/>
      <c r="KFN6" s="59"/>
      <c r="KFO6" s="59"/>
      <c r="KFP6" s="59"/>
      <c r="KFQ6" s="59"/>
      <c r="KFR6" s="59"/>
      <c r="KFS6" s="59"/>
      <c r="KFT6" s="59"/>
      <c r="KFU6" s="59"/>
      <c r="KFV6" s="59"/>
      <c r="KFW6" s="59"/>
      <c r="KFX6" s="59"/>
      <c r="KFY6" s="59"/>
      <c r="KFZ6" s="59"/>
      <c r="KGA6" s="59"/>
      <c r="KGB6" s="59"/>
      <c r="KGC6" s="59"/>
      <c r="KGD6" s="59"/>
      <c r="KGE6" s="59"/>
      <c r="KGF6" s="59"/>
      <c r="KGG6" s="59"/>
      <c r="KGH6" s="59"/>
      <c r="KGI6" s="59"/>
      <c r="KGJ6" s="59"/>
      <c r="KGK6" s="59"/>
      <c r="KGL6" s="59"/>
      <c r="KGM6" s="59"/>
      <c r="KGN6" s="59"/>
      <c r="KGO6" s="59"/>
      <c r="KGP6" s="59"/>
      <c r="KGQ6" s="59"/>
      <c r="KGR6" s="59"/>
      <c r="KGS6" s="59"/>
      <c r="KGT6" s="59"/>
      <c r="KGU6" s="59"/>
      <c r="KGV6" s="59"/>
      <c r="KGW6" s="59"/>
      <c r="KGX6" s="59"/>
      <c r="KGY6" s="59"/>
      <c r="KGZ6" s="59"/>
      <c r="KHA6" s="59"/>
      <c r="KHB6" s="59"/>
      <c r="KHC6" s="59"/>
      <c r="KHD6" s="59"/>
      <c r="KHE6" s="59"/>
      <c r="KHF6" s="59"/>
      <c r="KHG6" s="59"/>
      <c r="KHH6" s="59"/>
      <c r="KHI6" s="59"/>
      <c r="KHJ6" s="59"/>
      <c r="KHK6" s="59"/>
      <c r="KHL6" s="59"/>
      <c r="KHM6" s="59"/>
      <c r="KHN6" s="59"/>
      <c r="KHO6" s="59"/>
      <c r="KHP6" s="59"/>
      <c r="KHQ6" s="59"/>
      <c r="KHR6" s="59"/>
      <c r="KHS6" s="59"/>
      <c r="KHT6" s="59"/>
      <c r="KHU6" s="59"/>
      <c r="KHV6" s="59"/>
      <c r="KHW6" s="59"/>
      <c r="KHX6" s="59"/>
      <c r="KHY6" s="59"/>
      <c r="KHZ6" s="59"/>
      <c r="KIA6" s="59"/>
      <c r="KIB6" s="59"/>
      <c r="KIC6" s="59"/>
      <c r="KID6" s="59"/>
      <c r="KIE6" s="59"/>
      <c r="KIF6" s="59"/>
      <c r="KIG6" s="59"/>
      <c r="KIH6" s="59"/>
      <c r="KII6" s="59"/>
      <c r="KIJ6" s="59"/>
      <c r="KIK6" s="59"/>
      <c r="KIL6" s="59"/>
      <c r="KIM6" s="59"/>
      <c r="KIN6" s="59"/>
      <c r="KIO6" s="59"/>
      <c r="KIP6" s="59"/>
      <c r="KIQ6" s="59"/>
      <c r="KIR6" s="59"/>
      <c r="KIS6" s="59"/>
      <c r="KIT6" s="59"/>
      <c r="KIU6" s="59"/>
      <c r="KIV6" s="59"/>
      <c r="KIW6" s="59"/>
      <c r="KIX6" s="59"/>
      <c r="KIY6" s="59"/>
      <c r="KIZ6" s="59"/>
      <c r="KJA6" s="59"/>
      <c r="KJB6" s="59"/>
      <c r="KJC6" s="59"/>
      <c r="KJD6" s="59"/>
      <c r="KJE6" s="59"/>
      <c r="KJF6" s="59"/>
      <c r="KJG6" s="59"/>
      <c r="KJH6" s="59"/>
      <c r="KJI6" s="59"/>
      <c r="KJJ6" s="59"/>
      <c r="KJK6" s="59"/>
      <c r="KJL6" s="59"/>
      <c r="KJM6" s="59"/>
      <c r="KJN6" s="59"/>
      <c r="KJO6" s="59"/>
      <c r="KJP6" s="59"/>
      <c r="KJQ6" s="59"/>
      <c r="KJR6" s="59"/>
      <c r="KJS6" s="59"/>
      <c r="KJT6" s="59"/>
      <c r="KJU6" s="59"/>
      <c r="KJV6" s="59"/>
      <c r="KJW6" s="59"/>
      <c r="KJX6" s="59"/>
      <c r="KJY6" s="59"/>
      <c r="KJZ6" s="59"/>
      <c r="KKA6" s="59"/>
      <c r="KKB6" s="59"/>
      <c r="KKC6" s="59"/>
      <c r="KKD6" s="59"/>
      <c r="KKE6" s="59"/>
      <c r="KKF6" s="59"/>
      <c r="KKG6" s="59"/>
      <c r="KKH6" s="59"/>
      <c r="KKI6" s="59"/>
      <c r="KKJ6" s="59"/>
      <c r="KKK6" s="59"/>
      <c r="KKL6" s="59"/>
      <c r="KKM6" s="59"/>
      <c r="KKN6" s="59"/>
      <c r="KKO6" s="59"/>
      <c r="KKP6" s="59"/>
      <c r="KKQ6" s="59"/>
      <c r="KKR6" s="59"/>
      <c r="KKS6" s="59"/>
      <c r="KKT6" s="59"/>
      <c r="KKU6" s="59"/>
      <c r="KKV6" s="59"/>
      <c r="KKW6" s="59"/>
      <c r="KKX6" s="59"/>
      <c r="KKY6" s="59"/>
      <c r="KKZ6" s="59"/>
      <c r="KLA6" s="59"/>
      <c r="KLB6" s="59"/>
      <c r="KLC6" s="59"/>
      <c r="KLD6" s="59"/>
      <c r="KLE6" s="59"/>
      <c r="KLF6" s="59"/>
      <c r="KLG6" s="59"/>
      <c r="KLH6" s="59"/>
      <c r="KLI6" s="59"/>
      <c r="KLJ6" s="59"/>
      <c r="KLK6" s="59"/>
      <c r="KLL6" s="59"/>
      <c r="KLM6" s="59"/>
      <c r="KLN6" s="59"/>
      <c r="KLO6" s="59"/>
      <c r="KLP6" s="59"/>
      <c r="KLQ6" s="59"/>
      <c r="KLR6" s="59"/>
      <c r="KLS6" s="59"/>
      <c r="KLT6" s="59"/>
      <c r="KLU6" s="59"/>
      <c r="KLV6" s="59"/>
      <c r="KLW6" s="59"/>
      <c r="KLX6" s="59"/>
      <c r="KLY6" s="59"/>
      <c r="KLZ6" s="59"/>
      <c r="KMA6" s="59"/>
      <c r="KMB6" s="59"/>
      <c r="KMC6" s="59"/>
      <c r="KMD6" s="59"/>
      <c r="KME6" s="59"/>
      <c r="KMF6" s="59"/>
      <c r="KMG6" s="59"/>
      <c r="KMH6" s="59"/>
      <c r="KMI6" s="59"/>
      <c r="KMJ6" s="59"/>
      <c r="KMK6" s="59"/>
      <c r="KML6" s="59"/>
      <c r="KMM6" s="59"/>
      <c r="KMN6" s="59"/>
      <c r="KMO6" s="59"/>
      <c r="KMP6" s="59"/>
      <c r="KMQ6" s="59"/>
      <c r="KMR6" s="59"/>
      <c r="KMS6" s="59"/>
      <c r="KMT6" s="59"/>
      <c r="KMU6" s="59"/>
      <c r="KMV6" s="59"/>
      <c r="KMW6" s="59"/>
      <c r="KMX6" s="59"/>
      <c r="KMY6" s="59"/>
      <c r="KMZ6" s="59"/>
      <c r="KNA6" s="59"/>
      <c r="KNB6" s="59"/>
      <c r="KNC6" s="59"/>
      <c r="KND6" s="59"/>
      <c r="KNE6" s="59"/>
      <c r="KNF6" s="59"/>
      <c r="KNG6" s="59"/>
      <c r="KNH6" s="59"/>
      <c r="KNI6" s="59"/>
      <c r="KNJ6" s="59"/>
      <c r="KNK6" s="59"/>
      <c r="KNL6" s="59"/>
      <c r="KNM6" s="59"/>
      <c r="KNN6" s="59"/>
      <c r="KNO6" s="59"/>
      <c r="KNP6" s="59"/>
      <c r="KNQ6" s="59"/>
      <c r="KNR6" s="59"/>
      <c r="KNS6" s="59"/>
      <c r="KNT6" s="59"/>
      <c r="KNU6" s="59"/>
      <c r="KNV6" s="59"/>
      <c r="KNW6" s="59"/>
      <c r="KNX6" s="59"/>
      <c r="KNY6" s="59"/>
      <c r="KNZ6" s="59"/>
      <c r="KOA6" s="59"/>
      <c r="KOB6" s="59"/>
      <c r="KOC6" s="59"/>
      <c r="KOD6" s="59"/>
      <c r="KOE6" s="59"/>
      <c r="KOF6" s="59"/>
      <c r="KOG6" s="59"/>
      <c r="KOH6" s="59"/>
      <c r="KOI6" s="59"/>
      <c r="KOJ6" s="59"/>
      <c r="KOK6" s="59"/>
      <c r="KOL6" s="59"/>
      <c r="KOM6" s="59"/>
      <c r="KON6" s="59"/>
      <c r="KOO6" s="59"/>
      <c r="KOP6" s="59"/>
      <c r="KOQ6" s="59"/>
      <c r="KOR6" s="59"/>
      <c r="KOS6" s="59"/>
      <c r="KOT6" s="59"/>
      <c r="KOU6" s="59"/>
      <c r="KOV6" s="59"/>
      <c r="KOW6" s="59"/>
      <c r="KOX6" s="59"/>
      <c r="KOY6" s="59"/>
      <c r="KOZ6" s="59"/>
      <c r="KPA6" s="59"/>
      <c r="KPB6" s="59"/>
      <c r="KPC6" s="59"/>
      <c r="KPD6" s="59"/>
      <c r="KPE6" s="59"/>
      <c r="KPF6" s="59"/>
      <c r="KPG6" s="59"/>
      <c r="KPH6" s="59"/>
      <c r="KPI6" s="59"/>
      <c r="KPJ6" s="59"/>
      <c r="KPK6" s="59"/>
      <c r="KPL6" s="59"/>
      <c r="KPM6" s="59"/>
      <c r="KPN6" s="59"/>
      <c r="KPO6" s="59"/>
      <c r="KPP6" s="59"/>
      <c r="KPQ6" s="59"/>
      <c r="KPR6" s="59"/>
      <c r="KPS6" s="59"/>
      <c r="KPT6" s="59"/>
      <c r="KPU6" s="59"/>
      <c r="KPV6" s="59"/>
      <c r="KPW6" s="59"/>
      <c r="KPX6" s="59"/>
      <c r="KPY6" s="59"/>
      <c r="KPZ6" s="59"/>
      <c r="KQA6" s="59"/>
      <c r="KQB6" s="59"/>
      <c r="KQC6" s="59"/>
      <c r="KQD6" s="59"/>
      <c r="KQE6" s="59"/>
      <c r="KQF6" s="59"/>
      <c r="KQG6" s="59"/>
      <c r="KQH6" s="59"/>
      <c r="KQI6" s="59"/>
      <c r="KQJ6" s="59"/>
      <c r="KQK6" s="59"/>
      <c r="KQL6" s="59"/>
      <c r="KQM6" s="59"/>
      <c r="KQN6" s="59"/>
      <c r="KQO6" s="59"/>
      <c r="KQP6" s="59"/>
      <c r="KQQ6" s="59"/>
      <c r="KQR6" s="59"/>
      <c r="KQS6" s="59"/>
      <c r="KQT6" s="59"/>
      <c r="KQU6" s="59"/>
      <c r="KQV6" s="59"/>
      <c r="KQW6" s="59"/>
      <c r="KQX6" s="59"/>
      <c r="KQY6" s="59"/>
      <c r="KQZ6" s="59"/>
      <c r="KRA6" s="59"/>
      <c r="KRB6" s="59"/>
      <c r="KRC6" s="59"/>
      <c r="KRD6" s="59"/>
      <c r="KRE6" s="59"/>
      <c r="KRF6" s="59"/>
      <c r="KRG6" s="59"/>
      <c r="KRH6" s="59"/>
      <c r="KRI6" s="59"/>
      <c r="KRJ6" s="59"/>
      <c r="KRK6" s="59"/>
      <c r="KRL6" s="59"/>
      <c r="KRM6" s="59"/>
      <c r="KRN6" s="59"/>
      <c r="KRO6" s="59"/>
      <c r="KRP6" s="59"/>
      <c r="KRQ6" s="59"/>
      <c r="KRR6" s="59"/>
      <c r="KRS6" s="59"/>
      <c r="KRT6" s="59"/>
      <c r="KRU6" s="59"/>
      <c r="KRV6" s="59"/>
      <c r="KRW6" s="59"/>
      <c r="KRX6" s="59"/>
      <c r="KRY6" s="59"/>
      <c r="KRZ6" s="59"/>
      <c r="KSA6" s="59"/>
      <c r="KSB6" s="59"/>
      <c r="KSC6" s="59"/>
      <c r="KSD6" s="59"/>
      <c r="KSE6" s="59"/>
      <c r="KSF6" s="59"/>
      <c r="KSG6" s="59"/>
      <c r="KSH6" s="59"/>
      <c r="KSI6" s="59"/>
      <c r="KSJ6" s="59"/>
      <c r="KSK6" s="59"/>
      <c r="KSL6" s="59"/>
      <c r="KSM6" s="59"/>
      <c r="KSN6" s="59"/>
      <c r="KSO6" s="59"/>
      <c r="KSP6" s="59"/>
      <c r="KSQ6" s="59"/>
      <c r="KSR6" s="59"/>
      <c r="KSS6" s="59"/>
      <c r="KST6" s="59"/>
      <c r="KSU6" s="59"/>
      <c r="KSV6" s="59"/>
      <c r="KSW6" s="59"/>
      <c r="KSX6" s="59"/>
      <c r="KSY6" s="59"/>
      <c r="KSZ6" s="59"/>
      <c r="KTA6" s="59"/>
      <c r="KTB6" s="59"/>
      <c r="KTC6" s="59"/>
      <c r="KTD6" s="59"/>
      <c r="KTE6" s="59"/>
      <c r="KTF6" s="59"/>
      <c r="KTG6" s="59"/>
      <c r="KTH6" s="59"/>
      <c r="KTI6" s="59"/>
      <c r="KTJ6" s="59"/>
      <c r="KTK6" s="59"/>
      <c r="KTL6" s="59"/>
      <c r="KTM6" s="59"/>
      <c r="KTN6" s="59"/>
      <c r="KTO6" s="59"/>
      <c r="KTP6" s="59"/>
      <c r="KTQ6" s="59"/>
      <c r="KTR6" s="59"/>
      <c r="KTS6" s="59"/>
      <c r="KTT6" s="59"/>
      <c r="KTU6" s="59"/>
      <c r="KTV6" s="59"/>
      <c r="KTW6" s="59"/>
      <c r="KTX6" s="59"/>
      <c r="KTY6" s="59"/>
      <c r="KTZ6" s="59"/>
      <c r="KUA6" s="59"/>
      <c r="KUB6" s="59"/>
      <c r="KUC6" s="59"/>
      <c r="KUD6" s="59"/>
      <c r="KUE6" s="59"/>
      <c r="KUF6" s="59"/>
      <c r="KUG6" s="59"/>
      <c r="KUH6" s="59"/>
      <c r="KUI6" s="59"/>
      <c r="KUJ6" s="59"/>
      <c r="KUK6" s="59"/>
      <c r="KUL6" s="59"/>
      <c r="KUM6" s="59"/>
      <c r="KUN6" s="59"/>
      <c r="KUO6" s="59"/>
      <c r="KUP6" s="59"/>
      <c r="KUQ6" s="59"/>
      <c r="KUR6" s="59"/>
      <c r="KUS6" s="59"/>
      <c r="KUT6" s="59"/>
      <c r="KUU6" s="59"/>
      <c r="KUV6" s="59"/>
      <c r="KUW6" s="59"/>
      <c r="KUX6" s="59"/>
      <c r="KUY6" s="59"/>
      <c r="KUZ6" s="59"/>
      <c r="KVA6" s="59"/>
      <c r="KVB6" s="59"/>
      <c r="KVC6" s="59"/>
      <c r="KVD6" s="59"/>
      <c r="KVE6" s="59"/>
      <c r="KVF6" s="59"/>
      <c r="KVG6" s="59"/>
      <c r="KVH6" s="59"/>
      <c r="KVI6" s="59"/>
      <c r="KVJ6" s="59"/>
      <c r="KVK6" s="59"/>
      <c r="KVL6" s="59"/>
      <c r="KVM6" s="59"/>
      <c r="KVN6" s="59"/>
      <c r="KVO6" s="59"/>
      <c r="KVP6" s="59"/>
      <c r="KVQ6" s="59"/>
      <c r="KVR6" s="59"/>
      <c r="KVS6" s="59"/>
      <c r="KVT6" s="59"/>
      <c r="KVU6" s="59"/>
      <c r="KVV6" s="59"/>
      <c r="KVW6" s="59"/>
      <c r="KVX6" s="59"/>
      <c r="KVY6" s="59"/>
      <c r="KVZ6" s="59"/>
      <c r="KWA6" s="59"/>
      <c r="KWB6" s="59"/>
      <c r="KWC6" s="59"/>
      <c r="KWD6" s="59"/>
      <c r="KWE6" s="59"/>
      <c r="KWF6" s="59"/>
      <c r="KWG6" s="59"/>
      <c r="KWH6" s="59"/>
      <c r="KWI6" s="59"/>
      <c r="KWJ6" s="59"/>
      <c r="KWK6" s="59"/>
      <c r="KWL6" s="59"/>
      <c r="KWM6" s="59"/>
      <c r="KWN6" s="59"/>
      <c r="KWO6" s="59"/>
      <c r="KWP6" s="59"/>
      <c r="KWQ6" s="59"/>
      <c r="KWR6" s="59"/>
      <c r="KWS6" s="59"/>
      <c r="KWT6" s="59"/>
      <c r="KWU6" s="59"/>
      <c r="KWV6" s="59"/>
      <c r="KWW6" s="59"/>
      <c r="KWX6" s="59"/>
      <c r="KWY6" s="59"/>
      <c r="KWZ6" s="59"/>
      <c r="KXA6" s="59"/>
      <c r="KXB6" s="59"/>
      <c r="KXC6" s="59"/>
      <c r="KXD6" s="59"/>
      <c r="KXE6" s="59"/>
      <c r="KXF6" s="59"/>
      <c r="KXG6" s="59"/>
      <c r="KXH6" s="59"/>
      <c r="KXI6" s="59"/>
      <c r="KXJ6" s="59"/>
      <c r="KXK6" s="59"/>
      <c r="KXL6" s="59"/>
      <c r="KXM6" s="59"/>
      <c r="KXN6" s="59"/>
      <c r="KXO6" s="59"/>
      <c r="KXP6" s="59"/>
      <c r="KXQ6" s="59"/>
      <c r="KXR6" s="59"/>
      <c r="KXS6" s="59"/>
      <c r="KXT6" s="59"/>
      <c r="KXU6" s="59"/>
      <c r="KXV6" s="59"/>
      <c r="KXW6" s="59"/>
      <c r="KXX6" s="59"/>
      <c r="KXY6" s="59"/>
      <c r="KXZ6" s="59"/>
      <c r="KYA6" s="59"/>
      <c r="KYB6" s="59"/>
      <c r="KYC6" s="59"/>
      <c r="KYD6" s="59"/>
      <c r="KYE6" s="59"/>
      <c r="KYF6" s="59"/>
      <c r="KYG6" s="59"/>
      <c r="KYH6" s="59"/>
      <c r="KYI6" s="59"/>
      <c r="KYJ6" s="59"/>
      <c r="KYK6" s="59"/>
      <c r="KYL6" s="59"/>
      <c r="KYM6" s="59"/>
      <c r="KYN6" s="59"/>
      <c r="KYO6" s="59"/>
      <c r="KYP6" s="59"/>
      <c r="KYQ6" s="59"/>
      <c r="KYR6" s="59"/>
      <c r="KYS6" s="59"/>
      <c r="KYT6" s="59"/>
      <c r="KYU6" s="59"/>
      <c r="KYV6" s="59"/>
      <c r="KYW6" s="59"/>
      <c r="KYX6" s="59"/>
      <c r="KYY6" s="59"/>
      <c r="KYZ6" s="59"/>
      <c r="KZA6" s="59"/>
      <c r="KZB6" s="59"/>
      <c r="KZC6" s="59"/>
      <c r="KZD6" s="59"/>
      <c r="KZE6" s="59"/>
      <c r="KZF6" s="59"/>
      <c r="KZG6" s="59"/>
      <c r="KZH6" s="59"/>
      <c r="KZI6" s="59"/>
      <c r="KZJ6" s="59"/>
      <c r="KZK6" s="59"/>
      <c r="KZL6" s="59"/>
      <c r="KZM6" s="59"/>
      <c r="KZN6" s="59"/>
      <c r="KZO6" s="59"/>
      <c r="KZP6" s="59"/>
      <c r="KZQ6" s="59"/>
      <c r="KZR6" s="59"/>
      <c r="KZS6" s="59"/>
      <c r="KZT6" s="59"/>
      <c r="KZU6" s="59"/>
      <c r="KZV6" s="59"/>
      <c r="KZW6" s="59"/>
      <c r="KZX6" s="59"/>
      <c r="KZY6" s="59"/>
      <c r="KZZ6" s="59"/>
      <c r="LAA6" s="59"/>
      <c r="LAB6" s="59"/>
      <c r="LAC6" s="59"/>
      <c r="LAD6" s="59"/>
      <c r="LAE6" s="59"/>
      <c r="LAF6" s="59"/>
      <c r="LAG6" s="59"/>
      <c r="LAH6" s="59"/>
      <c r="LAI6" s="59"/>
      <c r="LAJ6" s="59"/>
      <c r="LAK6" s="59"/>
      <c r="LAL6" s="59"/>
      <c r="LAM6" s="59"/>
      <c r="LAN6" s="59"/>
      <c r="LAO6" s="59"/>
      <c r="LAP6" s="59"/>
      <c r="LAQ6" s="59"/>
      <c r="LAR6" s="59"/>
      <c r="LAS6" s="59"/>
      <c r="LAT6" s="59"/>
      <c r="LAU6" s="59"/>
      <c r="LAV6" s="59"/>
      <c r="LAW6" s="59"/>
      <c r="LAX6" s="59"/>
      <c r="LAY6" s="59"/>
      <c r="LAZ6" s="59"/>
      <c r="LBA6" s="59"/>
      <c r="LBB6" s="59"/>
      <c r="LBC6" s="59"/>
      <c r="LBD6" s="59"/>
      <c r="LBE6" s="59"/>
      <c r="LBF6" s="59"/>
      <c r="LBG6" s="59"/>
      <c r="LBH6" s="59"/>
      <c r="LBI6" s="59"/>
      <c r="LBJ6" s="59"/>
      <c r="LBK6" s="59"/>
      <c r="LBL6" s="59"/>
      <c r="LBM6" s="59"/>
      <c r="LBN6" s="59"/>
      <c r="LBO6" s="59"/>
      <c r="LBP6" s="59"/>
      <c r="LBQ6" s="59"/>
      <c r="LBR6" s="59"/>
      <c r="LBS6" s="59"/>
      <c r="LBT6" s="59"/>
      <c r="LBU6" s="59"/>
      <c r="LBV6" s="59"/>
      <c r="LBW6" s="59"/>
      <c r="LBX6" s="59"/>
      <c r="LBY6" s="59"/>
      <c r="LBZ6" s="59"/>
      <c r="LCA6" s="59"/>
      <c r="LCB6" s="59"/>
      <c r="LCC6" s="59"/>
      <c r="LCD6" s="59"/>
      <c r="LCE6" s="59"/>
      <c r="LCF6" s="59"/>
      <c r="LCG6" s="59"/>
      <c r="LCH6" s="59"/>
      <c r="LCI6" s="59"/>
      <c r="LCJ6" s="59"/>
      <c r="LCK6" s="59"/>
      <c r="LCL6" s="59"/>
      <c r="LCM6" s="59"/>
      <c r="LCN6" s="59"/>
      <c r="LCO6" s="59"/>
      <c r="LCP6" s="59"/>
      <c r="LCQ6" s="59"/>
      <c r="LCR6" s="59"/>
      <c r="LCS6" s="59"/>
      <c r="LCT6" s="59"/>
      <c r="LCU6" s="59"/>
      <c r="LCV6" s="59"/>
      <c r="LCW6" s="59"/>
      <c r="LCX6" s="59"/>
      <c r="LCY6" s="59"/>
      <c r="LCZ6" s="59"/>
      <c r="LDA6" s="59"/>
      <c r="LDB6" s="59"/>
      <c r="LDC6" s="59"/>
      <c r="LDD6" s="59"/>
      <c r="LDE6" s="59"/>
      <c r="LDF6" s="59"/>
      <c r="LDG6" s="59"/>
      <c r="LDH6" s="59"/>
      <c r="LDI6" s="59"/>
      <c r="LDJ6" s="59"/>
      <c r="LDK6" s="59"/>
      <c r="LDL6" s="59"/>
      <c r="LDM6" s="59"/>
      <c r="LDN6" s="59"/>
      <c r="LDO6" s="59"/>
      <c r="LDP6" s="59"/>
      <c r="LDQ6" s="59"/>
      <c r="LDR6" s="59"/>
      <c r="LDS6" s="59"/>
      <c r="LDT6" s="59"/>
      <c r="LDU6" s="59"/>
      <c r="LDV6" s="59"/>
      <c r="LDW6" s="59"/>
      <c r="LDX6" s="59"/>
      <c r="LDY6" s="59"/>
      <c r="LDZ6" s="59"/>
      <c r="LEA6" s="59"/>
      <c r="LEB6" s="59"/>
      <c r="LEC6" s="59"/>
      <c r="LED6" s="59"/>
      <c r="LEE6" s="59"/>
      <c r="LEF6" s="59"/>
      <c r="LEG6" s="59"/>
      <c r="LEH6" s="59"/>
      <c r="LEI6" s="59"/>
      <c r="LEJ6" s="59"/>
      <c r="LEK6" s="59"/>
      <c r="LEL6" s="59"/>
      <c r="LEM6" s="59"/>
      <c r="LEN6" s="59"/>
      <c r="LEO6" s="59"/>
      <c r="LEP6" s="59"/>
      <c r="LEQ6" s="59"/>
      <c r="LER6" s="59"/>
      <c r="LES6" s="59"/>
      <c r="LET6" s="59"/>
      <c r="LEU6" s="59"/>
      <c r="LEV6" s="59"/>
      <c r="LEW6" s="59"/>
      <c r="LEX6" s="59"/>
      <c r="LEY6" s="59"/>
      <c r="LEZ6" s="59"/>
      <c r="LFA6" s="59"/>
      <c r="LFB6" s="59"/>
      <c r="LFC6" s="59"/>
      <c r="LFD6" s="59"/>
      <c r="LFE6" s="59"/>
      <c r="LFF6" s="59"/>
      <c r="LFG6" s="59"/>
      <c r="LFH6" s="59"/>
      <c r="LFI6" s="59"/>
      <c r="LFJ6" s="59"/>
      <c r="LFK6" s="59"/>
      <c r="LFL6" s="59"/>
      <c r="LFM6" s="59"/>
      <c r="LFN6" s="59"/>
      <c r="LFO6" s="59"/>
      <c r="LFP6" s="59"/>
      <c r="LFQ6" s="59"/>
      <c r="LFR6" s="59"/>
      <c r="LFS6" s="59"/>
      <c r="LFT6" s="59"/>
      <c r="LFU6" s="59"/>
      <c r="LFV6" s="59"/>
      <c r="LFW6" s="59"/>
      <c r="LFX6" s="59"/>
      <c r="LFY6" s="59"/>
      <c r="LFZ6" s="59"/>
      <c r="LGA6" s="59"/>
      <c r="LGB6" s="59"/>
      <c r="LGC6" s="59"/>
      <c r="LGD6" s="59"/>
      <c r="LGE6" s="59"/>
      <c r="LGF6" s="59"/>
      <c r="LGG6" s="59"/>
      <c r="LGH6" s="59"/>
      <c r="LGI6" s="59"/>
      <c r="LGJ6" s="59"/>
      <c r="LGK6" s="59"/>
      <c r="LGL6" s="59"/>
      <c r="LGM6" s="59"/>
      <c r="LGN6" s="59"/>
      <c r="LGO6" s="59"/>
      <c r="LGP6" s="59"/>
      <c r="LGQ6" s="59"/>
      <c r="LGR6" s="59"/>
      <c r="LGS6" s="59"/>
      <c r="LGT6" s="59"/>
      <c r="LGU6" s="59"/>
      <c r="LGV6" s="59"/>
      <c r="LGW6" s="59"/>
      <c r="LGX6" s="59"/>
      <c r="LGY6" s="59"/>
      <c r="LGZ6" s="59"/>
      <c r="LHA6" s="59"/>
      <c r="LHB6" s="59"/>
      <c r="LHC6" s="59"/>
      <c r="LHD6" s="59"/>
      <c r="LHE6" s="59"/>
      <c r="LHF6" s="59"/>
      <c r="LHG6" s="59"/>
      <c r="LHH6" s="59"/>
      <c r="LHI6" s="59"/>
      <c r="LHJ6" s="59"/>
      <c r="LHK6" s="59"/>
      <c r="LHL6" s="59"/>
      <c r="LHM6" s="59"/>
      <c r="LHN6" s="59"/>
      <c r="LHO6" s="59"/>
      <c r="LHP6" s="59"/>
      <c r="LHQ6" s="59"/>
      <c r="LHR6" s="59"/>
      <c r="LHS6" s="59"/>
      <c r="LHT6" s="59"/>
      <c r="LHU6" s="59"/>
      <c r="LHV6" s="59"/>
      <c r="LHW6" s="59"/>
      <c r="LHX6" s="59"/>
      <c r="LHY6" s="59"/>
      <c r="LHZ6" s="59"/>
      <c r="LIA6" s="59"/>
      <c r="LIB6" s="59"/>
      <c r="LIC6" s="59"/>
      <c r="LID6" s="59"/>
      <c r="LIE6" s="59"/>
      <c r="LIF6" s="59"/>
      <c r="LIG6" s="59"/>
      <c r="LIH6" s="59"/>
      <c r="LII6" s="59"/>
      <c r="LIJ6" s="59"/>
      <c r="LIK6" s="59"/>
      <c r="LIL6" s="59"/>
      <c r="LIM6" s="59"/>
      <c r="LIN6" s="59"/>
      <c r="LIO6" s="59"/>
      <c r="LIP6" s="59"/>
      <c r="LIQ6" s="59"/>
      <c r="LIR6" s="59"/>
      <c r="LIS6" s="59"/>
      <c r="LIT6" s="59"/>
      <c r="LIU6" s="59"/>
      <c r="LIV6" s="59"/>
      <c r="LIW6" s="59"/>
      <c r="LIX6" s="59"/>
      <c r="LIY6" s="59"/>
      <c r="LIZ6" s="59"/>
      <c r="LJA6" s="59"/>
      <c r="LJB6" s="59"/>
      <c r="LJC6" s="59"/>
      <c r="LJD6" s="59"/>
      <c r="LJE6" s="59"/>
      <c r="LJF6" s="59"/>
      <c r="LJG6" s="59"/>
      <c r="LJH6" s="59"/>
      <c r="LJI6" s="59"/>
      <c r="LJJ6" s="59"/>
      <c r="LJK6" s="59"/>
      <c r="LJL6" s="59"/>
      <c r="LJM6" s="59"/>
      <c r="LJN6" s="59"/>
      <c r="LJO6" s="59"/>
      <c r="LJP6" s="59"/>
      <c r="LJQ6" s="59"/>
      <c r="LJR6" s="59"/>
      <c r="LJS6" s="59"/>
      <c r="LJT6" s="59"/>
      <c r="LJU6" s="59"/>
      <c r="LJV6" s="59"/>
      <c r="LJW6" s="59"/>
      <c r="LJX6" s="59"/>
      <c r="LJY6" s="59"/>
      <c r="LJZ6" s="59"/>
      <c r="LKA6" s="59"/>
      <c r="LKB6" s="59"/>
      <c r="LKC6" s="59"/>
      <c r="LKD6" s="59"/>
      <c r="LKE6" s="59"/>
      <c r="LKF6" s="59"/>
      <c r="LKG6" s="59"/>
      <c r="LKH6" s="59"/>
      <c r="LKI6" s="59"/>
      <c r="LKJ6" s="59"/>
      <c r="LKK6" s="59"/>
      <c r="LKL6" s="59"/>
      <c r="LKM6" s="59"/>
      <c r="LKN6" s="59"/>
      <c r="LKO6" s="59"/>
      <c r="LKP6" s="59"/>
      <c r="LKQ6" s="59"/>
      <c r="LKR6" s="59"/>
      <c r="LKS6" s="59"/>
      <c r="LKT6" s="59"/>
      <c r="LKU6" s="59"/>
      <c r="LKV6" s="59"/>
      <c r="LKW6" s="59"/>
      <c r="LKX6" s="59"/>
      <c r="LKY6" s="59"/>
      <c r="LKZ6" s="59"/>
      <c r="LLA6" s="59"/>
      <c r="LLB6" s="59"/>
      <c r="LLC6" s="59"/>
      <c r="LLD6" s="59"/>
      <c r="LLE6" s="59"/>
      <c r="LLF6" s="59"/>
      <c r="LLG6" s="59"/>
      <c r="LLH6" s="59"/>
      <c r="LLI6" s="59"/>
      <c r="LLJ6" s="59"/>
      <c r="LLK6" s="59"/>
      <c r="LLL6" s="59"/>
      <c r="LLM6" s="59"/>
      <c r="LLN6" s="59"/>
      <c r="LLO6" s="59"/>
      <c r="LLP6" s="59"/>
      <c r="LLQ6" s="59"/>
      <c r="LLR6" s="59"/>
      <c r="LLS6" s="59"/>
      <c r="LLT6" s="59"/>
      <c r="LLU6" s="59"/>
      <c r="LLV6" s="59"/>
      <c r="LLW6" s="59"/>
      <c r="LLX6" s="59"/>
      <c r="LLY6" s="59"/>
      <c r="LLZ6" s="59"/>
      <c r="LMA6" s="59"/>
      <c r="LMB6" s="59"/>
      <c r="LMC6" s="59"/>
      <c r="LMD6" s="59"/>
      <c r="LME6" s="59"/>
      <c r="LMF6" s="59"/>
      <c r="LMG6" s="59"/>
      <c r="LMH6" s="59"/>
      <c r="LMI6" s="59"/>
      <c r="LMJ6" s="59"/>
      <c r="LMK6" s="59"/>
      <c r="LML6" s="59"/>
      <c r="LMM6" s="59"/>
      <c r="LMN6" s="59"/>
      <c r="LMO6" s="59"/>
      <c r="LMP6" s="59"/>
      <c r="LMQ6" s="59"/>
      <c r="LMR6" s="59"/>
      <c r="LMS6" s="59"/>
      <c r="LMT6" s="59"/>
      <c r="LMU6" s="59"/>
      <c r="LMV6" s="59"/>
      <c r="LMW6" s="59"/>
      <c r="LMX6" s="59"/>
      <c r="LMY6" s="59"/>
      <c r="LMZ6" s="59"/>
      <c r="LNA6" s="59"/>
      <c r="LNB6" s="59"/>
      <c r="LNC6" s="59"/>
      <c r="LND6" s="59"/>
      <c r="LNE6" s="59"/>
      <c r="LNF6" s="59"/>
      <c r="LNG6" s="59"/>
      <c r="LNH6" s="59"/>
      <c r="LNI6" s="59"/>
      <c r="LNJ6" s="59"/>
      <c r="LNK6" s="59"/>
      <c r="LNL6" s="59"/>
      <c r="LNM6" s="59"/>
      <c r="LNN6" s="59"/>
      <c r="LNO6" s="59"/>
      <c r="LNP6" s="59"/>
      <c r="LNQ6" s="59"/>
      <c r="LNR6" s="59"/>
      <c r="LNS6" s="59"/>
      <c r="LNT6" s="59"/>
      <c r="LNU6" s="59"/>
      <c r="LNV6" s="59"/>
      <c r="LNW6" s="59"/>
      <c r="LNX6" s="59"/>
      <c r="LNY6" s="59"/>
      <c r="LNZ6" s="59"/>
      <c r="LOA6" s="59"/>
      <c r="LOB6" s="59"/>
      <c r="LOC6" s="59"/>
      <c r="LOD6" s="59"/>
      <c r="LOE6" s="59"/>
      <c r="LOF6" s="59"/>
      <c r="LOG6" s="59"/>
      <c r="LOH6" s="59"/>
      <c r="LOI6" s="59"/>
      <c r="LOJ6" s="59"/>
      <c r="LOK6" s="59"/>
      <c r="LOL6" s="59"/>
      <c r="LOM6" s="59"/>
      <c r="LON6" s="59"/>
      <c r="LOO6" s="59"/>
      <c r="LOP6" s="59"/>
      <c r="LOQ6" s="59"/>
      <c r="LOR6" s="59"/>
      <c r="LOS6" s="59"/>
      <c r="LOT6" s="59"/>
      <c r="LOU6" s="59"/>
      <c r="LOV6" s="59"/>
      <c r="LOW6" s="59"/>
      <c r="LOX6" s="59"/>
      <c r="LOY6" s="59"/>
      <c r="LOZ6" s="59"/>
      <c r="LPA6" s="59"/>
      <c r="LPB6" s="59"/>
      <c r="LPC6" s="59"/>
      <c r="LPD6" s="59"/>
      <c r="LPE6" s="59"/>
      <c r="LPF6" s="59"/>
      <c r="LPG6" s="59"/>
      <c r="LPH6" s="59"/>
      <c r="LPI6" s="59"/>
      <c r="LPJ6" s="59"/>
      <c r="LPK6" s="59"/>
      <c r="LPL6" s="59"/>
      <c r="LPM6" s="59"/>
      <c r="LPN6" s="59"/>
      <c r="LPO6" s="59"/>
      <c r="LPP6" s="59"/>
      <c r="LPQ6" s="59"/>
      <c r="LPR6" s="59"/>
      <c r="LPS6" s="59"/>
      <c r="LPT6" s="59"/>
      <c r="LPU6" s="59"/>
      <c r="LPV6" s="59"/>
      <c r="LPW6" s="59"/>
      <c r="LPX6" s="59"/>
      <c r="LPY6" s="59"/>
      <c r="LPZ6" s="59"/>
      <c r="LQA6" s="59"/>
      <c r="LQB6" s="59"/>
      <c r="LQC6" s="59"/>
      <c r="LQD6" s="59"/>
      <c r="LQE6" s="59"/>
      <c r="LQF6" s="59"/>
      <c r="LQG6" s="59"/>
      <c r="LQH6" s="59"/>
      <c r="LQI6" s="59"/>
      <c r="LQJ6" s="59"/>
      <c r="LQK6" s="59"/>
      <c r="LQL6" s="59"/>
      <c r="LQM6" s="59"/>
      <c r="LQN6" s="59"/>
      <c r="LQO6" s="59"/>
      <c r="LQP6" s="59"/>
      <c r="LQQ6" s="59"/>
      <c r="LQR6" s="59"/>
      <c r="LQS6" s="59"/>
      <c r="LQT6" s="59"/>
      <c r="LQU6" s="59"/>
      <c r="LQV6" s="59"/>
      <c r="LQW6" s="59"/>
      <c r="LQX6" s="59"/>
      <c r="LQY6" s="59"/>
      <c r="LQZ6" s="59"/>
      <c r="LRA6" s="59"/>
      <c r="LRB6" s="59"/>
      <c r="LRC6" s="59"/>
      <c r="LRD6" s="59"/>
      <c r="LRE6" s="59"/>
      <c r="LRF6" s="59"/>
      <c r="LRG6" s="59"/>
      <c r="LRH6" s="59"/>
      <c r="LRI6" s="59"/>
      <c r="LRJ6" s="59"/>
      <c r="LRK6" s="59"/>
      <c r="LRL6" s="59"/>
      <c r="LRM6" s="59"/>
      <c r="LRN6" s="59"/>
      <c r="LRO6" s="59"/>
      <c r="LRP6" s="59"/>
      <c r="LRQ6" s="59"/>
      <c r="LRR6" s="59"/>
      <c r="LRS6" s="59"/>
      <c r="LRT6" s="59"/>
      <c r="LRU6" s="59"/>
      <c r="LRV6" s="59"/>
      <c r="LRW6" s="59"/>
      <c r="LRX6" s="59"/>
      <c r="LRY6" s="59"/>
      <c r="LRZ6" s="59"/>
      <c r="LSA6" s="59"/>
      <c r="LSB6" s="59"/>
      <c r="LSC6" s="59"/>
      <c r="LSD6" s="59"/>
      <c r="LSE6" s="59"/>
      <c r="LSF6" s="59"/>
      <c r="LSG6" s="59"/>
      <c r="LSH6" s="59"/>
      <c r="LSI6" s="59"/>
      <c r="LSJ6" s="59"/>
      <c r="LSK6" s="59"/>
      <c r="LSL6" s="59"/>
      <c r="LSM6" s="59"/>
      <c r="LSN6" s="59"/>
      <c r="LSO6" s="59"/>
      <c r="LSP6" s="59"/>
      <c r="LSQ6" s="59"/>
      <c r="LSR6" s="59"/>
      <c r="LSS6" s="59"/>
      <c r="LST6" s="59"/>
      <c r="LSU6" s="59"/>
      <c r="LSV6" s="59"/>
      <c r="LSW6" s="59"/>
      <c r="LSX6" s="59"/>
      <c r="LSY6" s="59"/>
      <c r="LSZ6" s="59"/>
      <c r="LTA6" s="59"/>
      <c r="LTB6" s="59"/>
      <c r="LTC6" s="59"/>
      <c r="LTD6" s="59"/>
      <c r="LTE6" s="59"/>
      <c r="LTF6" s="59"/>
      <c r="LTG6" s="59"/>
      <c r="LTH6" s="59"/>
      <c r="LTI6" s="59"/>
      <c r="LTJ6" s="59"/>
      <c r="LTK6" s="59"/>
      <c r="LTL6" s="59"/>
      <c r="LTM6" s="59"/>
      <c r="LTN6" s="59"/>
      <c r="LTO6" s="59"/>
      <c r="LTP6" s="59"/>
      <c r="LTQ6" s="59"/>
      <c r="LTR6" s="59"/>
      <c r="LTS6" s="59"/>
      <c r="LTT6" s="59"/>
      <c r="LTU6" s="59"/>
      <c r="LTV6" s="59"/>
      <c r="LTW6" s="59"/>
      <c r="LTX6" s="59"/>
      <c r="LTY6" s="59"/>
      <c r="LTZ6" s="59"/>
      <c r="LUA6" s="59"/>
      <c r="LUB6" s="59"/>
      <c r="LUC6" s="59"/>
      <c r="LUD6" s="59"/>
      <c r="LUE6" s="59"/>
      <c r="LUF6" s="59"/>
      <c r="LUG6" s="59"/>
      <c r="LUH6" s="59"/>
      <c r="LUI6" s="59"/>
      <c r="LUJ6" s="59"/>
      <c r="LUK6" s="59"/>
      <c r="LUL6" s="59"/>
      <c r="LUM6" s="59"/>
      <c r="LUN6" s="59"/>
      <c r="LUO6" s="59"/>
      <c r="LUP6" s="59"/>
      <c r="LUQ6" s="59"/>
      <c r="LUR6" s="59"/>
      <c r="LUS6" s="59"/>
      <c r="LUT6" s="59"/>
      <c r="LUU6" s="59"/>
      <c r="LUV6" s="59"/>
      <c r="LUW6" s="59"/>
      <c r="LUX6" s="59"/>
      <c r="LUY6" s="59"/>
      <c r="LUZ6" s="59"/>
      <c r="LVA6" s="59"/>
      <c r="LVB6" s="59"/>
      <c r="LVC6" s="59"/>
      <c r="LVD6" s="59"/>
      <c r="LVE6" s="59"/>
      <c r="LVF6" s="59"/>
      <c r="LVG6" s="59"/>
      <c r="LVH6" s="59"/>
      <c r="LVI6" s="59"/>
      <c r="LVJ6" s="59"/>
      <c r="LVK6" s="59"/>
      <c r="LVL6" s="59"/>
      <c r="LVM6" s="59"/>
      <c r="LVN6" s="59"/>
      <c r="LVO6" s="59"/>
      <c r="LVP6" s="59"/>
      <c r="LVQ6" s="59"/>
      <c r="LVR6" s="59"/>
      <c r="LVS6" s="59"/>
      <c r="LVT6" s="59"/>
      <c r="LVU6" s="59"/>
      <c r="LVV6" s="59"/>
      <c r="LVW6" s="59"/>
      <c r="LVX6" s="59"/>
      <c r="LVY6" s="59"/>
      <c r="LVZ6" s="59"/>
      <c r="LWA6" s="59"/>
      <c r="LWB6" s="59"/>
      <c r="LWC6" s="59"/>
      <c r="LWD6" s="59"/>
      <c r="LWE6" s="59"/>
      <c r="LWF6" s="59"/>
      <c r="LWG6" s="59"/>
      <c r="LWH6" s="59"/>
      <c r="LWI6" s="59"/>
      <c r="LWJ6" s="59"/>
      <c r="LWK6" s="59"/>
      <c r="LWL6" s="59"/>
      <c r="LWM6" s="59"/>
      <c r="LWN6" s="59"/>
      <c r="LWO6" s="59"/>
      <c r="LWP6" s="59"/>
      <c r="LWQ6" s="59"/>
      <c r="LWR6" s="59"/>
      <c r="LWS6" s="59"/>
      <c r="LWT6" s="59"/>
      <c r="LWU6" s="59"/>
      <c r="LWV6" s="59"/>
      <c r="LWW6" s="59"/>
      <c r="LWX6" s="59"/>
      <c r="LWY6" s="59"/>
      <c r="LWZ6" s="59"/>
      <c r="LXA6" s="59"/>
      <c r="LXB6" s="59"/>
      <c r="LXC6" s="59"/>
      <c r="LXD6" s="59"/>
      <c r="LXE6" s="59"/>
      <c r="LXF6" s="59"/>
      <c r="LXG6" s="59"/>
      <c r="LXH6" s="59"/>
      <c r="LXI6" s="59"/>
      <c r="LXJ6" s="59"/>
      <c r="LXK6" s="59"/>
      <c r="LXL6" s="59"/>
      <c r="LXM6" s="59"/>
      <c r="LXN6" s="59"/>
      <c r="LXO6" s="59"/>
      <c r="LXP6" s="59"/>
      <c r="LXQ6" s="59"/>
      <c r="LXR6" s="59"/>
      <c r="LXS6" s="59"/>
      <c r="LXT6" s="59"/>
      <c r="LXU6" s="59"/>
      <c r="LXV6" s="59"/>
      <c r="LXW6" s="59"/>
      <c r="LXX6" s="59"/>
      <c r="LXY6" s="59"/>
      <c r="LXZ6" s="59"/>
      <c r="LYA6" s="59"/>
      <c r="LYB6" s="59"/>
      <c r="LYC6" s="59"/>
      <c r="LYD6" s="59"/>
      <c r="LYE6" s="59"/>
      <c r="LYF6" s="59"/>
      <c r="LYG6" s="59"/>
      <c r="LYH6" s="59"/>
      <c r="LYI6" s="59"/>
      <c r="LYJ6" s="59"/>
      <c r="LYK6" s="59"/>
      <c r="LYL6" s="59"/>
      <c r="LYM6" s="59"/>
      <c r="LYN6" s="59"/>
      <c r="LYO6" s="59"/>
      <c r="LYP6" s="59"/>
      <c r="LYQ6" s="59"/>
      <c r="LYR6" s="59"/>
      <c r="LYS6" s="59"/>
      <c r="LYT6" s="59"/>
      <c r="LYU6" s="59"/>
      <c r="LYV6" s="59"/>
      <c r="LYW6" s="59"/>
      <c r="LYX6" s="59"/>
      <c r="LYY6" s="59"/>
      <c r="LYZ6" s="59"/>
      <c r="LZA6" s="59"/>
      <c r="LZB6" s="59"/>
      <c r="LZC6" s="59"/>
      <c r="LZD6" s="59"/>
      <c r="LZE6" s="59"/>
      <c r="LZF6" s="59"/>
      <c r="LZG6" s="59"/>
      <c r="LZH6" s="59"/>
      <c r="LZI6" s="59"/>
      <c r="LZJ6" s="59"/>
      <c r="LZK6" s="59"/>
      <c r="LZL6" s="59"/>
      <c r="LZM6" s="59"/>
      <c r="LZN6" s="59"/>
      <c r="LZO6" s="59"/>
      <c r="LZP6" s="59"/>
      <c r="LZQ6" s="59"/>
      <c r="LZR6" s="59"/>
      <c r="LZS6" s="59"/>
      <c r="LZT6" s="59"/>
      <c r="LZU6" s="59"/>
      <c r="LZV6" s="59"/>
      <c r="LZW6" s="59"/>
      <c r="LZX6" s="59"/>
      <c r="LZY6" s="59"/>
      <c r="LZZ6" s="59"/>
      <c r="MAA6" s="59"/>
      <c r="MAB6" s="59"/>
      <c r="MAC6" s="59"/>
      <c r="MAD6" s="59"/>
      <c r="MAE6" s="59"/>
      <c r="MAF6" s="59"/>
      <c r="MAG6" s="59"/>
      <c r="MAH6" s="59"/>
      <c r="MAI6" s="59"/>
      <c r="MAJ6" s="59"/>
      <c r="MAK6" s="59"/>
      <c r="MAL6" s="59"/>
      <c r="MAM6" s="59"/>
      <c r="MAN6" s="59"/>
      <c r="MAO6" s="59"/>
      <c r="MAP6" s="59"/>
      <c r="MAQ6" s="59"/>
      <c r="MAR6" s="59"/>
      <c r="MAS6" s="59"/>
      <c r="MAT6" s="59"/>
      <c r="MAU6" s="59"/>
      <c r="MAV6" s="59"/>
      <c r="MAW6" s="59"/>
      <c r="MAX6" s="59"/>
      <c r="MAY6" s="59"/>
      <c r="MAZ6" s="59"/>
      <c r="MBA6" s="59"/>
      <c r="MBB6" s="59"/>
      <c r="MBC6" s="59"/>
      <c r="MBD6" s="59"/>
      <c r="MBE6" s="59"/>
      <c r="MBF6" s="59"/>
      <c r="MBG6" s="59"/>
      <c r="MBH6" s="59"/>
      <c r="MBI6" s="59"/>
      <c r="MBJ6" s="59"/>
      <c r="MBK6" s="59"/>
      <c r="MBL6" s="59"/>
      <c r="MBM6" s="59"/>
      <c r="MBN6" s="59"/>
      <c r="MBO6" s="59"/>
      <c r="MBP6" s="59"/>
      <c r="MBQ6" s="59"/>
      <c r="MBR6" s="59"/>
      <c r="MBS6" s="59"/>
      <c r="MBT6" s="59"/>
      <c r="MBU6" s="59"/>
      <c r="MBV6" s="59"/>
      <c r="MBW6" s="59"/>
      <c r="MBX6" s="59"/>
      <c r="MBY6" s="59"/>
      <c r="MBZ6" s="59"/>
      <c r="MCA6" s="59"/>
      <c r="MCB6" s="59"/>
      <c r="MCC6" s="59"/>
      <c r="MCD6" s="59"/>
      <c r="MCE6" s="59"/>
      <c r="MCF6" s="59"/>
      <c r="MCG6" s="59"/>
      <c r="MCH6" s="59"/>
      <c r="MCI6" s="59"/>
      <c r="MCJ6" s="59"/>
      <c r="MCK6" s="59"/>
      <c r="MCL6" s="59"/>
      <c r="MCM6" s="59"/>
      <c r="MCN6" s="59"/>
      <c r="MCO6" s="59"/>
      <c r="MCP6" s="59"/>
      <c r="MCQ6" s="59"/>
      <c r="MCR6" s="59"/>
      <c r="MCS6" s="59"/>
      <c r="MCT6" s="59"/>
      <c r="MCU6" s="59"/>
      <c r="MCV6" s="59"/>
      <c r="MCW6" s="59"/>
      <c r="MCX6" s="59"/>
      <c r="MCY6" s="59"/>
      <c r="MCZ6" s="59"/>
      <c r="MDA6" s="59"/>
      <c r="MDB6" s="59"/>
      <c r="MDC6" s="59"/>
      <c r="MDD6" s="59"/>
      <c r="MDE6" s="59"/>
      <c r="MDF6" s="59"/>
      <c r="MDG6" s="59"/>
      <c r="MDH6" s="59"/>
      <c r="MDI6" s="59"/>
      <c r="MDJ6" s="59"/>
      <c r="MDK6" s="59"/>
      <c r="MDL6" s="59"/>
      <c r="MDM6" s="59"/>
      <c r="MDN6" s="59"/>
      <c r="MDO6" s="59"/>
      <c r="MDP6" s="59"/>
      <c r="MDQ6" s="59"/>
      <c r="MDR6" s="59"/>
      <c r="MDS6" s="59"/>
      <c r="MDT6" s="59"/>
      <c r="MDU6" s="59"/>
      <c r="MDV6" s="59"/>
      <c r="MDW6" s="59"/>
      <c r="MDX6" s="59"/>
      <c r="MDY6" s="59"/>
      <c r="MDZ6" s="59"/>
      <c r="MEA6" s="59"/>
      <c r="MEB6" s="59"/>
      <c r="MEC6" s="59"/>
      <c r="MED6" s="59"/>
      <c r="MEE6" s="59"/>
      <c r="MEF6" s="59"/>
      <c r="MEG6" s="59"/>
      <c r="MEH6" s="59"/>
      <c r="MEI6" s="59"/>
      <c r="MEJ6" s="59"/>
      <c r="MEK6" s="59"/>
      <c r="MEL6" s="59"/>
      <c r="MEM6" s="59"/>
      <c r="MEN6" s="59"/>
      <c r="MEO6" s="59"/>
      <c r="MEP6" s="59"/>
      <c r="MEQ6" s="59"/>
      <c r="MER6" s="59"/>
      <c r="MES6" s="59"/>
      <c r="MET6" s="59"/>
      <c r="MEU6" s="59"/>
      <c r="MEV6" s="59"/>
      <c r="MEW6" s="59"/>
      <c r="MEX6" s="59"/>
      <c r="MEY6" s="59"/>
      <c r="MEZ6" s="59"/>
      <c r="MFA6" s="59"/>
      <c r="MFB6" s="59"/>
      <c r="MFC6" s="59"/>
      <c r="MFD6" s="59"/>
      <c r="MFE6" s="59"/>
      <c r="MFF6" s="59"/>
      <c r="MFG6" s="59"/>
      <c r="MFH6" s="59"/>
      <c r="MFI6" s="59"/>
      <c r="MFJ6" s="59"/>
      <c r="MFK6" s="59"/>
      <c r="MFL6" s="59"/>
      <c r="MFM6" s="59"/>
      <c r="MFN6" s="59"/>
      <c r="MFO6" s="59"/>
      <c r="MFP6" s="59"/>
      <c r="MFQ6" s="59"/>
      <c r="MFR6" s="59"/>
      <c r="MFS6" s="59"/>
      <c r="MFT6" s="59"/>
      <c r="MFU6" s="59"/>
      <c r="MFV6" s="59"/>
      <c r="MFW6" s="59"/>
      <c r="MFX6" s="59"/>
      <c r="MFY6" s="59"/>
      <c r="MFZ6" s="59"/>
      <c r="MGA6" s="59"/>
      <c r="MGB6" s="59"/>
      <c r="MGC6" s="59"/>
      <c r="MGD6" s="59"/>
      <c r="MGE6" s="59"/>
      <c r="MGF6" s="59"/>
      <c r="MGG6" s="59"/>
      <c r="MGH6" s="59"/>
      <c r="MGI6" s="59"/>
      <c r="MGJ6" s="59"/>
      <c r="MGK6" s="59"/>
      <c r="MGL6" s="59"/>
      <c r="MGM6" s="59"/>
      <c r="MGN6" s="59"/>
      <c r="MGO6" s="59"/>
      <c r="MGP6" s="59"/>
      <c r="MGQ6" s="59"/>
      <c r="MGR6" s="59"/>
      <c r="MGS6" s="59"/>
      <c r="MGT6" s="59"/>
      <c r="MGU6" s="59"/>
      <c r="MGV6" s="59"/>
      <c r="MGW6" s="59"/>
      <c r="MGX6" s="59"/>
      <c r="MGY6" s="59"/>
      <c r="MGZ6" s="59"/>
      <c r="MHA6" s="59"/>
      <c r="MHB6" s="59"/>
      <c r="MHC6" s="59"/>
      <c r="MHD6" s="59"/>
      <c r="MHE6" s="59"/>
      <c r="MHF6" s="59"/>
      <c r="MHG6" s="59"/>
      <c r="MHH6" s="59"/>
      <c r="MHI6" s="59"/>
      <c r="MHJ6" s="59"/>
      <c r="MHK6" s="59"/>
      <c r="MHL6" s="59"/>
      <c r="MHM6" s="59"/>
      <c r="MHN6" s="59"/>
      <c r="MHO6" s="59"/>
      <c r="MHP6" s="59"/>
      <c r="MHQ6" s="59"/>
      <c r="MHR6" s="59"/>
      <c r="MHS6" s="59"/>
      <c r="MHT6" s="59"/>
      <c r="MHU6" s="59"/>
      <c r="MHV6" s="59"/>
      <c r="MHW6" s="59"/>
      <c r="MHX6" s="59"/>
      <c r="MHY6" s="59"/>
      <c r="MHZ6" s="59"/>
      <c r="MIA6" s="59"/>
      <c r="MIB6" s="59"/>
      <c r="MIC6" s="59"/>
      <c r="MID6" s="59"/>
      <c r="MIE6" s="59"/>
      <c r="MIF6" s="59"/>
      <c r="MIG6" s="59"/>
      <c r="MIH6" s="59"/>
      <c r="MII6" s="59"/>
      <c r="MIJ6" s="59"/>
      <c r="MIK6" s="59"/>
      <c r="MIL6" s="59"/>
      <c r="MIM6" s="59"/>
      <c r="MIN6" s="59"/>
      <c r="MIO6" s="59"/>
      <c r="MIP6" s="59"/>
      <c r="MIQ6" s="59"/>
      <c r="MIR6" s="59"/>
      <c r="MIS6" s="59"/>
      <c r="MIT6" s="59"/>
      <c r="MIU6" s="59"/>
      <c r="MIV6" s="59"/>
      <c r="MIW6" s="59"/>
      <c r="MIX6" s="59"/>
      <c r="MIY6" s="59"/>
      <c r="MIZ6" s="59"/>
      <c r="MJA6" s="59"/>
      <c r="MJB6" s="59"/>
      <c r="MJC6" s="59"/>
      <c r="MJD6" s="59"/>
      <c r="MJE6" s="59"/>
      <c r="MJF6" s="59"/>
      <c r="MJG6" s="59"/>
      <c r="MJH6" s="59"/>
      <c r="MJI6" s="59"/>
      <c r="MJJ6" s="59"/>
      <c r="MJK6" s="59"/>
      <c r="MJL6" s="59"/>
      <c r="MJM6" s="59"/>
      <c r="MJN6" s="59"/>
      <c r="MJO6" s="59"/>
      <c r="MJP6" s="59"/>
      <c r="MJQ6" s="59"/>
      <c r="MJR6" s="59"/>
      <c r="MJS6" s="59"/>
      <c r="MJT6" s="59"/>
      <c r="MJU6" s="59"/>
      <c r="MJV6" s="59"/>
      <c r="MJW6" s="59"/>
      <c r="MJX6" s="59"/>
      <c r="MJY6" s="59"/>
      <c r="MJZ6" s="59"/>
      <c r="MKA6" s="59"/>
      <c r="MKB6" s="59"/>
      <c r="MKC6" s="59"/>
      <c r="MKD6" s="59"/>
      <c r="MKE6" s="59"/>
      <c r="MKF6" s="59"/>
      <c r="MKG6" s="59"/>
      <c r="MKH6" s="59"/>
      <c r="MKI6" s="59"/>
      <c r="MKJ6" s="59"/>
      <c r="MKK6" s="59"/>
      <c r="MKL6" s="59"/>
      <c r="MKM6" s="59"/>
      <c r="MKN6" s="59"/>
      <c r="MKO6" s="59"/>
      <c r="MKP6" s="59"/>
      <c r="MKQ6" s="59"/>
      <c r="MKR6" s="59"/>
      <c r="MKS6" s="59"/>
      <c r="MKT6" s="59"/>
      <c r="MKU6" s="59"/>
      <c r="MKV6" s="59"/>
      <c r="MKW6" s="59"/>
      <c r="MKX6" s="59"/>
      <c r="MKY6" s="59"/>
      <c r="MKZ6" s="59"/>
      <c r="MLA6" s="59"/>
      <c r="MLB6" s="59"/>
      <c r="MLC6" s="59"/>
      <c r="MLD6" s="59"/>
      <c r="MLE6" s="59"/>
      <c r="MLF6" s="59"/>
      <c r="MLG6" s="59"/>
      <c r="MLH6" s="59"/>
      <c r="MLI6" s="59"/>
      <c r="MLJ6" s="59"/>
      <c r="MLK6" s="59"/>
      <c r="MLL6" s="59"/>
      <c r="MLM6" s="59"/>
      <c r="MLN6" s="59"/>
      <c r="MLO6" s="59"/>
      <c r="MLP6" s="59"/>
      <c r="MLQ6" s="59"/>
      <c r="MLR6" s="59"/>
      <c r="MLS6" s="59"/>
      <c r="MLT6" s="59"/>
      <c r="MLU6" s="59"/>
      <c r="MLV6" s="59"/>
      <c r="MLW6" s="59"/>
      <c r="MLX6" s="59"/>
      <c r="MLY6" s="59"/>
      <c r="MLZ6" s="59"/>
      <c r="MMA6" s="59"/>
      <c r="MMB6" s="59"/>
      <c r="MMC6" s="59"/>
      <c r="MMD6" s="59"/>
      <c r="MME6" s="59"/>
      <c r="MMF6" s="59"/>
      <c r="MMG6" s="59"/>
      <c r="MMH6" s="59"/>
      <c r="MMI6" s="59"/>
      <c r="MMJ6" s="59"/>
      <c r="MMK6" s="59"/>
      <c r="MML6" s="59"/>
      <c r="MMM6" s="59"/>
      <c r="MMN6" s="59"/>
      <c r="MMO6" s="59"/>
      <c r="MMP6" s="59"/>
      <c r="MMQ6" s="59"/>
      <c r="MMR6" s="59"/>
      <c r="MMS6" s="59"/>
      <c r="MMT6" s="59"/>
      <c r="MMU6" s="59"/>
      <c r="MMV6" s="59"/>
      <c r="MMW6" s="59"/>
      <c r="MMX6" s="59"/>
      <c r="MMY6" s="59"/>
      <c r="MMZ6" s="59"/>
      <c r="MNA6" s="59"/>
      <c r="MNB6" s="59"/>
      <c r="MNC6" s="59"/>
      <c r="MND6" s="59"/>
      <c r="MNE6" s="59"/>
      <c r="MNF6" s="59"/>
      <c r="MNG6" s="59"/>
      <c r="MNH6" s="59"/>
      <c r="MNI6" s="59"/>
      <c r="MNJ6" s="59"/>
      <c r="MNK6" s="59"/>
      <c r="MNL6" s="59"/>
      <c r="MNM6" s="59"/>
      <c r="MNN6" s="59"/>
      <c r="MNO6" s="59"/>
      <c r="MNP6" s="59"/>
      <c r="MNQ6" s="59"/>
      <c r="MNR6" s="59"/>
      <c r="MNS6" s="59"/>
      <c r="MNT6" s="59"/>
      <c r="MNU6" s="59"/>
      <c r="MNV6" s="59"/>
      <c r="MNW6" s="59"/>
      <c r="MNX6" s="59"/>
      <c r="MNY6" s="59"/>
      <c r="MNZ6" s="59"/>
      <c r="MOA6" s="59"/>
      <c r="MOB6" s="59"/>
      <c r="MOC6" s="59"/>
      <c r="MOD6" s="59"/>
      <c r="MOE6" s="59"/>
      <c r="MOF6" s="59"/>
      <c r="MOG6" s="59"/>
      <c r="MOH6" s="59"/>
      <c r="MOI6" s="59"/>
      <c r="MOJ6" s="59"/>
      <c r="MOK6" s="59"/>
      <c r="MOL6" s="59"/>
      <c r="MOM6" s="59"/>
      <c r="MON6" s="59"/>
      <c r="MOO6" s="59"/>
      <c r="MOP6" s="59"/>
      <c r="MOQ6" s="59"/>
      <c r="MOR6" s="59"/>
      <c r="MOS6" s="59"/>
      <c r="MOT6" s="59"/>
      <c r="MOU6" s="59"/>
      <c r="MOV6" s="59"/>
      <c r="MOW6" s="59"/>
      <c r="MOX6" s="59"/>
      <c r="MOY6" s="59"/>
      <c r="MOZ6" s="59"/>
      <c r="MPA6" s="59"/>
      <c r="MPB6" s="59"/>
      <c r="MPC6" s="59"/>
      <c r="MPD6" s="59"/>
      <c r="MPE6" s="59"/>
      <c r="MPF6" s="59"/>
      <c r="MPG6" s="59"/>
      <c r="MPH6" s="59"/>
      <c r="MPI6" s="59"/>
      <c r="MPJ6" s="59"/>
      <c r="MPK6" s="59"/>
      <c r="MPL6" s="59"/>
      <c r="MPM6" s="59"/>
      <c r="MPN6" s="59"/>
      <c r="MPO6" s="59"/>
      <c r="MPP6" s="59"/>
      <c r="MPQ6" s="59"/>
      <c r="MPR6" s="59"/>
      <c r="MPS6" s="59"/>
      <c r="MPT6" s="59"/>
      <c r="MPU6" s="59"/>
      <c r="MPV6" s="59"/>
      <c r="MPW6" s="59"/>
      <c r="MPX6" s="59"/>
      <c r="MPY6" s="59"/>
      <c r="MPZ6" s="59"/>
      <c r="MQA6" s="59"/>
      <c r="MQB6" s="59"/>
      <c r="MQC6" s="59"/>
      <c r="MQD6" s="59"/>
      <c r="MQE6" s="59"/>
      <c r="MQF6" s="59"/>
      <c r="MQG6" s="59"/>
      <c r="MQH6" s="59"/>
      <c r="MQI6" s="59"/>
      <c r="MQJ6" s="59"/>
      <c r="MQK6" s="59"/>
      <c r="MQL6" s="59"/>
      <c r="MQM6" s="59"/>
      <c r="MQN6" s="59"/>
      <c r="MQO6" s="59"/>
      <c r="MQP6" s="59"/>
      <c r="MQQ6" s="59"/>
      <c r="MQR6" s="59"/>
      <c r="MQS6" s="59"/>
      <c r="MQT6" s="59"/>
      <c r="MQU6" s="59"/>
      <c r="MQV6" s="59"/>
      <c r="MQW6" s="59"/>
      <c r="MQX6" s="59"/>
      <c r="MQY6" s="59"/>
      <c r="MQZ6" s="59"/>
      <c r="MRA6" s="59"/>
      <c r="MRB6" s="59"/>
      <c r="MRC6" s="59"/>
      <c r="MRD6" s="59"/>
      <c r="MRE6" s="59"/>
      <c r="MRF6" s="59"/>
      <c r="MRG6" s="59"/>
      <c r="MRH6" s="59"/>
      <c r="MRI6" s="59"/>
      <c r="MRJ6" s="59"/>
      <c r="MRK6" s="59"/>
      <c r="MRL6" s="59"/>
      <c r="MRM6" s="59"/>
      <c r="MRN6" s="59"/>
      <c r="MRO6" s="59"/>
      <c r="MRP6" s="59"/>
      <c r="MRQ6" s="59"/>
      <c r="MRR6" s="59"/>
      <c r="MRS6" s="59"/>
      <c r="MRT6" s="59"/>
      <c r="MRU6" s="59"/>
      <c r="MRV6" s="59"/>
      <c r="MRW6" s="59"/>
      <c r="MRX6" s="59"/>
      <c r="MRY6" s="59"/>
      <c r="MRZ6" s="59"/>
      <c r="MSA6" s="59"/>
      <c r="MSB6" s="59"/>
      <c r="MSC6" s="59"/>
      <c r="MSD6" s="59"/>
      <c r="MSE6" s="59"/>
      <c r="MSF6" s="59"/>
      <c r="MSG6" s="59"/>
      <c r="MSH6" s="59"/>
      <c r="MSI6" s="59"/>
      <c r="MSJ6" s="59"/>
      <c r="MSK6" s="59"/>
      <c r="MSL6" s="59"/>
      <c r="MSM6" s="59"/>
      <c r="MSN6" s="59"/>
      <c r="MSO6" s="59"/>
      <c r="MSP6" s="59"/>
      <c r="MSQ6" s="59"/>
      <c r="MSR6" s="59"/>
      <c r="MSS6" s="59"/>
      <c r="MST6" s="59"/>
      <c r="MSU6" s="59"/>
      <c r="MSV6" s="59"/>
      <c r="MSW6" s="59"/>
      <c r="MSX6" s="59"/>
      <c r="MSY6" s="59"/>
      <c r="MSZ6" s="59"/>
      <c r="MTA6" s="59"/>
      <c r="MTB6" s="59"/>
      <c r="MTC6" s="59"/>
      <c r="MTD6" s="59"/>
      <c r="MTE6" s="59"/>
      <c r="MTF6" s="59"/>
      <c r="MTG6" s="59"/>
      <c r="MTH6" s="59"/>
      <c r="MTI6" s="59"/>
      <c r="MTJ6" s="59"/>
      <c r="MTK6" s="59"/>
      <c r="MTL6" s="59"/>
      <c r="MTM6" s="59"/>
      <c r="MTN6" s="59"/>
      <c r="MTO6" s="59"/>
      <c r="MTP6" s="59"/>
      <c r="MTQ6" s="59"/>
      <c r="MTR6" s="59"/>
      <c r="MTS6" s="59"/>
      <c r="MTT6" s="59"/>
      <c r="MTU6" s="59"/>
      <c r="MTV6" s="59"/>
      <c r="MTW6" s="59"/>
      <c r="MTX6" s="59"/>
      <c r="MTY6" s="59"/>
      <c r="MTZ6" s="59"/>
      <c r="MUA6" s="59"/>
      <c r="MUB6" s="59"/>
      <c r="MUC6" s="59"/>
      <c r="MUD6" s="59"/>
      <c r="MUE6" s="59"/>
      <c r="MUF6" s="59"/>
      <c r="MUG6" s="59"/>
      <c r="MUH6" s="59"/>
      <c r="MUI6" s="59"/>
      <c r="MUJ6" s="59"/>
      <c r="MUK6" s="59"/>
      <c r="MUL6" s="59"/>
      <c r="MUM6" s="59"/>
      <c r="MUN6" s="59"/>
      <c r="MUO6" s="59"/>
      <c r="MUP6" s="59"/>
      <c r="MUQ6" s="59"/>
      <c r="MUR6" s="59"/>
      <c r="MUS6" s="59"/>
      <c r="MUT6" s="59"/>
      <c r="MUU6" s="59"/>
      <c r="MUV6" s="59"/>
      <c r="MUW6" s="59"/>
      <c r="MUX6" s="59"/>
      <c r="MUY6" s="59"/>
      <c r="MUZ6" s="59"/>
      <c r="MVA6" s="59"/>
      <c r="MVB6" s="59"/>
      <c r="MVC6" s="59"/>
      <c r="MVD6" s="59"/>
      <c r="MVE6" s="59"/>
      <c r="MVF6" s="59"/>
      <c r="MVG6" s="59"/>
      <c r="MVH6" s="59"/>
      <c r="MVI6" s="59"/>
      <c r="MVJ6" s="59"/>
      <c r="MVK6" s="59"/>
      <c r="MVL6" s="59"/>
      <c r="MVM6" s="59"/>
      <c r="MVN6" s="59"/>
      <c r="MVO6" s="59"/>
      <c r="MVP6" s="59"/>
      <c r="MVQ6" s="59"/>
      <c r="MVR6" s="59"/>
      <c r="MVS6" s="59"/>
      <c r="MVT6" s="59"/>
      <c r="MVU6" s="59"/>
      <c r="MVV6" s="59"/>
      <c r="MVW6" s="59"/>
      <c r="MVX6" s="59"/>
      <c r="MVY6" s="59"/>
      <c r="MVZ6" s="59"/>
      <c r="MWA6" s="59"/>
      <c r="MWB6" s="59"/>
      <c r="MWC6" s="59"/>
      <c r="MWD6" s="59"/>
      <c r="MWE6" s="59"/>
      <c r="MWF6" s="59"/>
      <c r="MWG6" s="59"/>
      <c r="MWH6" s="59"/>
      <c r="MWI6" s="59"/>
      <c r="MWJ6" s="59"/>
      <c r="MWK6" s="59"/>
      <c r="MWL6" s="59"/>
      <c r="MWM6" s="59"/>
      <c r="MWN6" s="59"/>
      <c r="MWO6" s="59"/>
      <c r="MWP6" s="59"/>
      <c r="MWQ6" s="59"/>
      <c r="MWR6" s="59"/>
      <c r="MWS6" s="59"/>
      <c r="MWT6" s="59"/>
      <c r="MWU6" s="59"/>
      <c r="MWV6" s="59"/>
      <c r="MWW6" s="59"/>
      <c r="MWX6" s="59"/>
      <c r="MWY6" s="59"/>
      <c r="MWZ6" s="59"/>
      <c r="MXA6" s="59"/>
      <c r="MXB6" s="59"/>
      <c r="MXC6" s="59"/>
      <c r="MXD6" s="59"/>
      <c r="MXE6" s="59"/>
      <c r="MXF6" s="59"/>
      <c r="MXG6" s="59"/>
      <c r="MXH6" s="59"/>
      <c r="MXI6" s="59"/>
      <c r="MXJ6" s="59"/>
      <c r="MXK6" s="59"/>
      <c r="MXL6" s="59"/>
      <c r="MXM6" s="59"/>
      <c r="MXN6" s="59"/>
      <c r="MXO6" s="59"/>
      <c r="MXP6" s="59"/>
      <c r="MXQ6" s="59"/>
      <c r="MXR6" s="59"/>
      <c r="MXS6" s="59"/>
      <c r="MXT6" s="59"/>
      <c r="MXU6" s="59"/>
      <c r="MXV6" s="59"/>
      <c r="MXW6" s="59"/>
      <c r="MXX6" s="59"/>
      <c r="MXY6" s="59"/>
      <c r="MXZ6" s="59"/>
      <c r="MYA6" s="59"/>
      <c r="MYB6" s="59"/>
      <c r="MYC6" s="59"/>
      <c r="MYD6" s="59"/>
      <c r="MYE6" s="59"/>
      <c r="MYF6" s="59"/>
      <c r="MYG6" s="59"/>
      <c r="MYH6" s="59"/>
      <c r="MYI6" s="59"/>
      <c r="MYJ6" s="59"/>
      <c r="MYK6" s="59"/>
      <c r="MYL6" s="59"/>
      <c r="MYM6" s="59"/>
      <c r="MYN6" s="59"/>
      <c r="MYO6" s="59"/>
      <c r="MYP6" s="59"/>
      <c r="MYQ6" s="59"/>
      <c r="MYR6" s="59"/>
      <c r="MYS6" s="59"/>
      <c r="MYT6" s="59"/>
      <c r="MYU6" s="59"/>
      <c r="MYV6" s="59"/>
      <c r="MYW6" s="59"/>
      <c r="MYX6" s="59"/>
      <c r="MYY6" s="59"/>
      <c r="MYZ6" s="59"/>
      <c r="MZA6" s="59"/>
      <c r="MZB6" s="59"/>
      <c r="MZC6" s="59"/>
      <c r="MZD6" s="59"/>
      <c r="MZE6" s="59"/>
      <c r="MZF6" s="59"/>
      <c r="MZG6" s="59"/>
      <c r="MZH6" s="59"/>
      <c r="MZI6" s="59"/>
      <c r="MZJ6" s="59"/>
      <c r="MZK6" s="59"/>
      <c r="MZL6" s="59"/>
      <c r="MZM6" s="59"/>
      <c r="MZN6" s="59"/>
      <c r="MZO6" s="59"/>
      <c r="MZP6" s="59"/>
      <c r="MZQ6" s="59"/>
      <c r="MZR6" s="59"/>
      <c r="MZS6" s="59"/>
      <c r="MZT6" s="59"/>
      <c r="MZU6" s="59"/>
      <c r="MZV6" s="59"/>
      <c r="MZW6" s="59"/>
      <c r="MZX6" s="59"/>
      <c r="MZY6" s="59"/>
      <c r="MZZ6" s="59"/>
      <c r="NAA6" s="59"/>
      <c r="NAB6" s="59"/>
      <c r="NAC6" s="59"/>
      <c r="NAD6" s="59"/>
      <c r="NAE6" s="59"/>
      <c r="NAF6" s="59"/>
      <c r="NAG6" s="59"/>
      <c r="NAH6" s="59"/>
      <c r="NAI6" s="59"/>
      <c r="NAJ6" s="59"/>
      <c r="NAK6" s="59"/>
      <c r="NAL6" s="59"/>
      <c r="NAM6" s="59"/>
      <c r="NAN6" s="59"/>
      <c r="NAO6" s="59"/>
      <c r="NAP6" s="59"/>
      <c r="NAQ6" s="59"/>
      <c r="NAR6" s="59"/>
      <c r="NAS6" s="59"/>
      <c r="NAT6" s="59"/>
      <c r="NAU6" s="59"/>
      <c r="NAV6" s="59"/>
      <c r="NAW6" s="59"/>
      <c r="NAX6" s="59"/>
      <c r="NAY6" s="59"/>
      <c r="NAZ6" s="59"/>
      <c r="NBA6" s="59"/>
      <c r="NBB6" s="59"/>
      <c r="NBC6" s="59"/>
      <c r="NBD6" s="59"/>
      <c r="NBE6" s="59"/>
      <c r="NBF6" s="59"/>
      <c r="NBG6" s="59"/>
      <c r="NBH6" s="59"/>
      <c r="NBI6" s="59"/>
      <c r="NBJ6" s="59"/>
      <c r="NBK6" s="59"/>
      <c r="NBL6" s="59"/>
      <c r="NBM6" s="59"/>
      <c r="NBN6" s="59"/>
      <c r="NBO6" s="59"/>
      <c r="NBP6" s="59"/>
      <c r="NBQ6" s="59"/>
      <c r="NBR6" s="59"/>
      <c r="NBS6" s="59"/>
      <c r="NBT6" s="59"/>
      <c r="NBU6" s="59"/>
      <c r="NBV6" s="59"/>
      <c r="NBW6" s="59"/>
      <c r="NBX6" s="59"/>
      <c r="NBY6" s="59"/>
      <c r="NBZ6" s="59"/>
      <c r="NCA6" s="59"/>
      <c r="NCB6" s="59"/>
      <c r="NCC6" s="59"/>
      <c r="NCD6" s="59"/>
      <c r="NCE6" s="59"/>
      <c r="NCF6" s="59"/>
      <c r="NCG6" s="59"/>
      <c r="NCH6" s="59"/>
      <c r="NCI6" s="59"/>
      <c r="NCJ6" s="59"/>
      <c r="NCK6" s="59"/>
      <c r="NCL6" s="59"/>
      <c r="NCM6" s="59"/>
      <c r="NCN6" s="59"/>
      <c r="NCO6" s="59"/>
      <c r="NCP6" s="59"/>
      <c r="NCQ6" s="59"/>
      <c r="NCR6" s="59"/>
      <c r="NCS6" s="59"/>
      <c r="NCT6" s="59"/>
      <c r="NCU6" s="59"/>
      <c r="NCV6" s="59"/>
      <c r="NCW6" s="59"/>
      <c r="NCX6" s="59"/>
      <c r="NCY6" s="59"/>
      <c r="NCZ6" s="59"/>
      <c r="NDA6" s="59"/>
      <c r="NDB6" s="59"/>
      <c r="NDC6" s="59"/>
      <c r="NDD6" s="59"/>
      <c r="NDE6" s="59"/>
      <c r="NDF6" s="59"/>
      <c r="NDG6" s="59"/>
      <c r="NDH6" s="59"/>
      <c r="NDI6" s="59"/>
      <c r="NDJ6" s="59"/>
      <c r="NDK6" s="59"/>
      <c r="NDL6" s="59"/>
      <c r="NDM6" s="59"/>
      <c r="NDN6" s="59"/>
      <c r="NDO6" s="59"/>
      <c r="NDP6" s="59"/>
      <c r="NDQ6" s="59"/>
      <c r="NDR6" s="59"/>
      <c r="NDS6" s="59"/>
      <c r="NDT6" s="59"/>
      <c r="NDU6" s="59"/>
      <c r="NDV6" s="59"/>
      <c r="NDW6" s="59"/>
      <c r="NDX6" s="59"/>
      <c r="NDY6" s="59"/>
      <c r="NDZ6" s="59"/>
      <c r="NEA6" s="59"/>
      <c r="NEB6" s="59"/>
      <c r="NEC6" s="59"/>
      <c r="NED6" s="59"/>
      <c r="NEE6" s="59"/>
      <c r="NEF6" s="59"/>
      <c r="NEG6" s="59"/>
      <c r="NEH6" s="59"/>
      <c r="NEI6" s="59"/>
      <c r="NEJ6" s="59"/>
      <c r="NEK6" s="59"/>
      <c r="NEL6" s="59"/>
      <c r="NEM6" s="59"/>
      <c r="NEN6" s="59"/>
      <c r="NEO6" s="59"/>
      <c r="NEP6" s="59"/>
      <c r="NEQ6" s="59"/>
      <c r="NER6" s="59"/>
      <c r="NES6" s="59"/>
      <c r="NET6" s="59"/>
      <c r="NEU6" s="59"/>
      <c r="NEV6" s="59"/>
      <c r="NEW6" s="59"/>
      <c r="NEX6" s="59"/>
      <c r="NEY6" s="59"/>
      <c r="NEZ6" s="59"/>
      <c r="NFA6" s="59"/>
      <c r="NFB6" s="59"/>
      <c r="NFC6" s="59"/>
      <c r="NFD6" s="59"/>
      <c r="NFE6" s="59"/>
      <c r="NFF6" s="59"/>
      <c r="NFG6" s="59"/>
      <c r="NFH6" s="59"/>
      <c r="NFI6" s="59"/>
      <c r="NFJ6" s="59"/>
      <c r="NFK6" s="59"/>
      <c r="NFL6" s="59"/>
      <c r="NFM6" s="59"/>
      <c r="NFN6" s="59"/>
      <c r="NFO6" s="59"/>
      <c r="NFP6" s="59"/>
      <c r="NFQ6" s="59"/>
      <c r="NFR6" s="59"/>
      <c r="NFS6" s="59"/>
      <c r="NFT6" s="59"/>
      <c r="NFU6" s="59"/>
      <c r="NFV6" s="59"/>
      <c r="NFW6" s="59"/>
      <c r="NFX6" s="59"/>
      <c r="NFY6" s="59"/>
      <c r="NFZ6" s="59"/>
      <c r="NGA6" s="59"/>
      <c r="NGB6" s="59"/>
      <c r="NGC6" s="59"/>
      <c r="NGD6" s="59"/>
      <c r="NGE6" s="59"/>
      <c r="NGF6" s="59"/>
      <c r="NGG6" s="59"/>
      <c r="NGH6" s="59"/>
      <c r="NGI6" s="59"/>
      <c r="NGJ6" s="59"/>
      <c r="NGK6" s="59"/>
      <c r="NGL6" s="59"/>
      <c r="NGM6" s="59"/>
      <c r="NGN6" s="59"/>
      <c r="NGO6" s="59"/>
      <c r="NGP6" s="59"/>
      <c r="NGQ6" s="59"/>
      <c r="NGR6" s="59"/>
      <c r="NGS6" s="59"/>
      <c r="NGT6" s="59"/>
      <c r="NGU6" s="59"/>
      <c r="NGV6" s="59"/>
      <c r="NGW6" s="59"/>
      <c r="NGX6" s="59"/>
      <c r="NGY6" s="59"/>
      <c r="NGZ6" s="59"/>
      <c r="NHA6" s="59"/>
      <c r="NHB6" s="59"/>
      <c r="NHC6" s="59"/>
      <c r="NHD6" s="59"/>
      <c r="NHE6" s="59"/>
      <c r="NHF6" s="59"/>
      <c r="NHG6" s="59"/>
      <c r="NHH6" s="59"/>
      <c r="NHI6" s="59"/>
      <c r="NHJ6" s="59"/>
      <c r="NHK6" s="59"/>
      <c r="NHL6" s="59"/>
      <c r="NHM6" s="59"/>
      <c r="NHN6" s="59"/>
      <c r="NHO6" s="59"/>
      <c r="NHP6" s="59"/>
      <c r="NHQ6" s="59"/>
      <c r="NHR6" s="59"/>
      <c r="NHS6" s="59"/>
      <c r="NHT6" s="59"/>
      <c r="NHU6" s="59"/>
      <c r="NHV6" s="59"/>
      <c r="NHW6" s="59"/>
      <c r="NHX6" s="59"/>
      <c r="NHY6" s="59"/>
      <c r="NHZ6" s="59"/>
      <c r="NIA6" s="59"/>
      <c r="NIB6" s="59"/>
      <c r="NIC6" s="59"/>
      <c r="NID6" s="59"/>
      <c r="NIE6" s="59"/>
      <c r="NIF6" s="59"/>
      <c r="NIG6" s="59"/>
      <c r="NIH6" s="59"/>
      <c r="NII6" s="59"/>
      <c r="NIJ6" s="59"/>
      <c r="NIK6" s="59"/>
      <c r="NIL6" s="59"/>
      <c r="NIM6" s="59"/>
      <c r="NIN6" s="59"/>
      <c r="NIO6" s="59"/>
      <c r="NIP6" s="59"/>
      <c r="NIQ6" s="59"/>
      <c r="NIR6" s="59"/>
      <c r="NIS6" s="59"/>
      <c r="NIT6" s="59"/>
      <c r="NIU6" s="59"/>
      <c r="NIV6" s="59"/>
      <c r="NIW6" s="59"/>
      <c r="NIX6" s="59"/>
      <c r="NIY6" s="59"/>
      <c r="NIZ6" s="59"/>
      <c r="NJA6" s="59"/>
      <c r="NJB6" s="59"/>
      <c r="NJC6" s="59"/>
      <c r="NJD6" s="59"/>
      <c r="NJE6" s="59"/>
      <c r="NJF6" s="59"/>
      <c r="NJG6" s="59"/>
      <c r="NJH6" s="59"/>
      <c r="NJI6" s="59"/>
      <c r="NJJ6" s="59"/>
      <c r="NJK6" s="59"/>
      <c r="NJL6" s="59"/>
      <c r="NJM6" s="59"/>
      <c r="NJN6" s="59"/>
      <c r="NJO6" s="59"/>
      <c r="NJP6" s="59"/>
      <c r="NJQ6" s="59"/>
      <c r="NJR6" s="59"/>
      <c r="NJS6" s="59"/>
      <c r="NJT6" s="59"/>
      <c r="NJU6" s="59"/>
      <c r="NJV6" s="59"/>
      <c r="NJW6" s="59"/>
      <c r="NJX6" s="59"/>
      <c r="NJY6" s="59"/>
      <c r="NJZ6" s="59"/>
      <c r="NKA6" s="59"/>
      <c r="NKB6" s="59"/>
      <c r="NKC6" s="59"/>
      <c r="NKD6" s="59"/>
      <c r="NKE6" s="59"/>
      <c r="NKF6" s="59"/>
      <c r="NKG6" s="59"/>
      <c r="NKH6" s="59"/>
      <c r="NKI6" s="59"/>
      <c r="NKJ6" s="59"/>
      <c r="NKK6" s="59"/>
      <c r="NKL6" s="59"/>
      <c r="NKM6" s="59"/>
      <c r="NKN6" s="59"/>
      <c r="NKO6" s="59"/>
      <c r="NKP6" s="59"/>
      <c r="NKQ6" s="59"/>
      <c r="NKR6" s="59"/>
      <c r="NKS6" s="59"/>
      <c r="NKT6" s="59"/>
      <c r="NKU6" s="59"/>
      <c r="NKV6" s="59"/>
      <c r="NKW6" s="59"/>
      <c r="NKX6" s="59"/>
      <c r="NKY6" s="59"/>
      <c r="NKZ6" s="59"/>
      <c r="NLA6" s="59"/>
      <c r="NLB6" s="59"/>
      <c r="NLC6" s="59"/>
      <c r="NLD6" s="59"/>
      <c r="NLE6" s="59"/>
      <c r="NLF6" s="59"/>
      <c r="NLG6" s="59"/>
      <c r="NLH6" s="59"/>
      <c r="NLI6" s="59"/>
      <c r="NLJ6" s="59"/>
      <c r="NLK6" s="59"/>
      <c r="NLL6" s="59"/>
      <c r="NLM6" s="59"/>
      <c r="NLN6" s="59"/>
      <c r="NLO6" s="59"/>
      <c r="NLP6" s="59"/>
      <c r="NLQ6" s="59"/>
      <c r="NLR6" s="59"/>
      <c r="NLS6" s="59"/>
      <c r="NLT6" s="59"/>
      <c r="NLU6" s="59"/>
      <c r="NLV6" s="59"/>
      <c r="NLW6" s="59"/>
      <c r="NLX6" s="59"/>
      <c r="NLY6" s="59"/>
      <c r="NLZ6" s="59"/>
      <c r="NMA6" s="59"/>
      <c r="NMB6" s="59"/>
      <c r="NMC6" s="59"/>
      <c r="NMD6" s="59"/>
      <c r="NME6" s="59"/>
      <c r="NMF6" s="59"/>
      <c r="NMG6" s="59"/>
      <c r="NMH6" s="59"/>
      <c r="NMI6" s="59"/>
      <c r="NMJ6" s="59"/>
      <c r="NMK6" s="59"/>
      <c r="NML6" s="59"/>
      <c r="NMM6" s="59"/>
      <c r="NMN6" s="59"/>
      <c r="NMO6" s="59"/>
      <c r="NMP6" s="59"/>
      <c r="NMQ6" s="59"/>
      <c r="NMR6" s="59"/>
      <c r="NMS6" s="59"/>
      <c r="NMT6" s="59"/>
      <c r="NMU6" s="59"/>
      <c r="NMV6" s="59"/>
      <c r="NMW6" s="59"/>
      <c r="NMX6" s="59"/>
      <c r="NMY6" s="59"/>
      <c r="NMZ6" s="59"/>
      <c r="NNA6" s="59"/>
      <c r="NNB6" s="59"/>
      <c r="NNC6" s="59"/>
      <c r="NND6" s="59"/>
      <c r="NNE6" s="59"/>
      <c r="NNF6" s="59"/>
      <c r="NNG6" s="59"/>
      <c r="NNH6" s="59"/>
      <c r="NNI6" s="59"/>
      <c r="NNJ6" s="59"/>
      <c r="NNK6" s="59"/>
      <c r="NNL6" s="59"/>
      <c r="NNM6" s="59"/>
      <c r="NNN6" s="59"/>
      <c r="NNO6" s="59"/>
      <c r="NNP6" s="59"/>
      <c r="NNQ6" s="59"/>
      <c r="NNR6" s="59"/>
      <c r="NNS6" s="59"/>
      <c r="NNT6" s="59"/>
      <c r="NNU6" s="59"/>
      <c r="NNV6" s="59"/>
      <c r="NNW6" s="59"/>
      <c r="NNX6" s="59"/>
      <c r="NNY6" s="59"/>
      <c r="NNZ6" s="59"/>
      <c r="NOA6" s="59"/>
      <c r="NOB6" s="59"/>
      <c r="NOC6" s="59"/>
      <c r="NOD6" s="59"/>
      <c r="NOE6" s="59"/>
      <c r="NOF6" s="59"/>
      <c r="NOG6" s="59"/>
      <c r="NOH6" s="59"/>
      <c r="NOI6" s="59"/>
      <c r="NOJ6" s="59"/>
      <c r="NOK6" s="59"/>
      <c r="NOL6" s="59"/>
      <c r="NOM6" s="59"/>
      <c r="NON6" s="59"/>
      <c r="NOO6" s="59"/>
      <c r="NOP6" s="59"/>
      <c r="NOQ6" s="59"/>
      <c r="NOR6" s="59"/>
      <c r="NOS6" s="59"/>
      <c r="NOT6" s="59"/>
      <c r="NOU6" s="59"/>
      <c r="NOV6" s="59"/>
      <c r="NOW6" s="59"/>
      <c r="NOX6" s="59"/>
      <c r="NOY6" s="59"/>
      <c r="NOZ6" s="59"/>
      <c r="NPA6" s="59"/>
      <c r="NPB6" s="59"/>
      <c r="NPC6" s="59"/>
      <c r="NPD6" s="59"/>
      <c r="NPE6" s="59"/>
      <c r="NPF6" s="59"/>
      <c r="NPG6" s="59"/>
      <c r="NPH6" s="59"/>
      <c r="NPI6" s="59"/>
      <c r="NPJ6" s="59"/>
      <c r="NPK6" s="59"/>
      <c r="NPL6" s="59"/>
      <c r="NPM6" s="59"/>
      <c r="NPN6" s="59"/>
      <c r="NPO6" s="59"/>
      <c r="NPP6" s="59"/>
      <c r="NPQ6" s="59"/>
      <c r="NPR6" s="59"/>
      <c r="NPS6" s="59"/>
      <c r="NPT6" s="59"/>
      <c r="NPU6" s="59"/>
      <c r="NPV6" s="59"/>
      <c r="NPW6" s="59"/>
      <c r="NPX6" s="59"/>
      <c r="NPY6" s="59"/>
      <c r="NPZ6" s="59"/>
      <c r="NQA6" s="59"/>
      <c r="NQB6" s="59"/>
      <c r="NQC6" s="59"/>
      <c r="NQD6" s="59"/>
      <c r="NQE6" s="59"/>
      <c r="NQF6" s="59"/>
      <c r="NQG6" s="59"/>
      <c r="NQH6" s="59"/>
      <c r="NQI6" s="59"/>
      <c r="NQJ6" s="59"/>
      <c r="NQK6" s="59"/>
      <c r="NQL6" s="59"/>
      <c r="NQM6" s="59"/>
      <c r="NQN6" s="59"/>
      <c r="NQO6" s="59"/>
      <c r="NQP6" s="59"/>
      <c r="NQQ6" s="59"/>
      <c r="NQR6" s="59"/>
      <c r="NQS6" s="59"/>
      <c r="NQT6" s="59"/>
      <c r="NQU6" s="59"/>
      <c r="NQV6" s="59"/>
      <c r="NQW6" s="59"/>
      <c r="NQX6" s="59"/>
      <c r="NQY6" s="59"/>
      <c r="NQZ6" s="59"/>
      <c r="NRA6" s="59"/>
      <c r="NRB6" s="59"/>
      <c r="NRC6" s="59"/>
      <c r="NRD6" s="59"/>
      <c r="NRE6" s="59"/>
      <c r="NRF6" s="59"/>
      <c r="NRG6" s="59"/>
      <c r="NRH6" s="59"/>
      <c r="NRI6" s="59"/>
      <c r="NRJ6" s="59"/>
      <c r="NRK6" s="59"/>
      <c r="NRL6" s="59"/>
      <c r="NRM6" s="59"/>
      <c r="NRN6" s="59"/>
      <c r="NRO6" s="59"/>
      <c r="NRP6" s="59"/>
      <c r="NRQ6" s="59"/>
      <c r="NRR6" s="59"/>
      <c r="NRS6" s="59"/>
      <c r="NRT6" s="59"/>
      <c r="NRU6" s="59"/>
      <c r="NRV6" s="59"/>
      <c r="NRW6" s="59"/>
      <c r="NRX6" s="59"/>
      <c r="NRY6" s="59"/>
      <c r="NRZ6" s="59"/>
      <c r="NSA6" s="59"/>
      <c r="NSB6" s="59"/>
      <c r="NSC6" s="59"/>
      <c r="NSD6" s="59"/>
      <c r="NSE6" s="59"/>
      <c r="NSF6" s="59"/>
      <c r="NSG6" s="59"/>
      <c r="NSH6" s="59"/>
      <c r="NSI6" s="59"/>
      <c r="NSJ6" s="59"/>
      <c r="NSK6" s="59"/>
      <c r="NSL6" s="59"/>
      <c r="NSM6" s="59"/>
      <c r="NSN6" s="59"/>
      <c r="NSO6" s="59"/>
      <c r="NSP6" s="59"/>
      <c r="NSQ6" s="59"/>
      <c r="NSR6" s="59"/>
      <c r="NSS6" s="59"/>
      <c r="NST6" s="59"/>
      <c r="NSU6" s="59"/>
      <c r="NSV6" s="59"/>
      <c r="NSW6" s="59"/>
      <c r="NSX6" s="59"/>
      <c r="NSY6" s="59"/>
      <c r="NSZ6" s="59"/>
      <c r="NTA6" s="59"/>
      <c r="NTB6" s="59"/>
      <c r="NTC6" s="59"/>
      <c r="NTD6" s="59"/>
      <c r="NTE6" s="59"/>
      <c r="NTF6" s="59"/>
      <c r="NTG6" s="59"/>
      <c r="NTH6" s="59"/>
      <c r="NTI6" s="59"/>
      <c r="NTJ6" s="59"/>
      <c r="NTK6" s="59"/>
      <c r="NTL6" s="59"/>
      <c r="NTM6" s="59"/>
      <c r="NTN6" s="59"/>
      <c r="NTO6" s="59"/>
      <c r="NTP6" s="59"/>
      <c r="NTQ6" s="59"/>
      <c r="NTR6" s="59"/>
      <c r="NTS6" s="59"/>
      <c r="NTT6" s="59"/>
      <c r="NTU6" s="59"/>
      <c r="NTV6" s="59"/>
      <c r="NTW6" s="59"/>
      <c r="NTX6" s="59"/>
      <c r="NTY6" s="59"/>
      <c r="NTZ6" s="59"/>
      <c r="NUA6" s="59"/>
      <c r="NUB6" s="59"/>
      <c r="NUC6" s="59"/>
      <c r="NUD6" s="59"/>
      <c r="NUE6" s="59"/>
      <c r="NUF6" s="59"/>
      <c r="NUG6" s="59"/>
      <c r="NUH6" s="59"/>
      <c r="NUI6" s="59"/>
      <c r="NUJ6" s="59"/>
      <c r="NUK6" s="59"/>
      <c r="NUL6" s="59"/>
      <c r="NUM6" s="59"/>
      <c r="NUN6" s="59"/>
      <c r="NUO6" s="59"/>
      <c r="NUP6" s="59"/>
      <c r="NUQ6" s="59"/>
      <c r="NUR6" s="59"/>
      <c r="NUS6" s="59"/>
      <c r="NUT6" s="59"/>
      <c r="NUU6" s="59"/>
      <c r="NUV6" s="59"/>
      <c r="NUW6" s="59"/>
      <c r="NUX6" s="59"/>
      <c r="NUY6" s="59"/>
      <c r="NUZ6" s="59"/>
      <c r="NVA6" s="59"/>
      <c r="NVB6" s="59"/>
      <c r="NVC6" s="59"/>
      <c r="NVD6" s="59"/>
      <c r="NVE6" s="59"/>
      <c r="NVF6" s="59"/>
      <c r="NVG6" s="59"/>
      <c r="NVH6" s="59"/>
      <c r="NVI6" s="59"/>
      <c r="NVJ6" s="59"/>
      <c r="NVK6" s="59"/>
      <c r="NVL6" s="59"/>
      <c r="NVM6" s="59"/>
      <c r="NVN6" s="59"/>
      <c r="NVO6" s="59"/>
      <c r="NVP6" s="59"/>
      <c r="NVQ6" s="59"/>
      <c r="NVR6" s="59"/>
      <c r="NVS6" s="59"/>
      <c r="NVT6" s="59"/>
      <c r="NVU6" s="59"/>
      <c r="NVV6" s="59"/>
      <c r="NVW6" s="59"/>
      <c r="NVX6" s="59"/>
      <c r="NVY6" s="59"/>
      <c r="NVZ6" s="59"/>
      <c r="NWA6" s="59"/>
      <c r="NWB6" s="59"/>
      <c r="NWC6" s="59"/>
      <c r="NWD6" s="59"/>
      <c r="NWE6" s="59"/>
      <c r="NWF6" s="59"/>
      <c r="NWG6" s="59"/>
      <c r="NWH6" s="59"/>
      <c r="NWI6" s="59"/>
      <c r="NWJ6" s="59"/>
      <c r="NWK6" s="59"/>
      <c r="NWL6" s="59"/>
      <c r="NWM6" s="59"/>
      <c r="NWN6" s="59"/>
      <c r="NWO6" s="59"/>
      <c r="NWP6" s="59"/>
      <c r="NWQ6" s="59"/>
      <c r="NWR6" s="59"/>
      <c r="NWS6" s="59"/>
      <c r="NWT6" s="59"/>
      <c r="NWU6" s="59"/>
      <c r="NWV6" s="59"/>
      <c r="NWW6" s="59"/>
      <c r="NWX6" s="59"/>
      <c r="NWY6" s="59"/>
      <c r="NWZ6" s="59"/>
      <c r="NXA6" s="59"/>
      <c r="NXB6" s="59"/>
      <c r="NXC6" s="59"/>
      <c r="NXD6" s="59"/>
      <c r="NXE6" s="59"/>
      <c r="NXF6" s="59"/>
      <c r="NXG6" s="59"/>
      <c r="NXH6" s="59"/>
      <c r="NXI6" s="59"/>
      <c r="NXJ6" s="59"/>
      <c r="NXK6" s="59"/>
      <c r="NXL6" s="59"/>
      <c r="NXM6" s="59"/>
      <c r="NXN6" s="59"/>
      <c r="NXO6" s="59"/>
      <c r="NXP6" s="59"/>
      <c r="NXQ6" s="59"/>
      <c r="NXR6" s="59"/>
      <c r="NXS6" s="59"/>
      <c r="NXT6" s="59"/>
      <c r="NXU6" s="59"/>
      <c r="NXV6" s="59"/>
      <c r="NXW6" s="59"/>
      <c r="NXX6" s="59"/>
      <c r="NXY6" s="59"/>
      <c r="NXZ6" s="59"/>
      <c r="NYA6" s="59"/>
      <c r="NYB6" s="59"/>
      <c r="NYC6" s="59"/>
      <c r="NYD6" s="59"/>
      <c r="NYE6" s="59"/>
      <c r="NYF6" s="59"/>
      <c r="NYG6" s="59"/>
      <c r="NYH6" s="59"/>
      <c r="NYI6" s="59"/>
      <c r="NYJ6" s="59"/>
      <c r="NYK6" s="59"/>
      <c r="NYL6" s="59"/>
      <c r="NYM6" s="59"/>
      <c r="NYN6" s="59"/>
      <c r="NYO6" s="59"/>
      <c r="NYP6" s="59"/>
      <c r="NYQ6" s="59"/>
      <c r="NYR6" s="59"/>
      <c r="NYS6" s="59"/>
      <c r="NYT6" s="59"/>
      <c r="NYU6" s="59"/>
      <c r="NYV6" s="59"/>
      <c r="NYW6" s="59"/>
      <c r="NYX6" s="59"/>
      <c r="NYY6" s="59"/>
      <c r="NYZ6" s="59"/>
      <c r="NZA6" s="59"/>
      <c r="NZB6" s="59"/>
      <c r="NZC6" s="59"/>
      <c r="NZD6" s="59"/>
      <c r="NZE6" s="59"/>
      <c r="NZF6" s="59"/>
      <c r="NZG6" s="59"/>
      <c r="NZH6" s="59"/>
      <c r="NZI6" s="59"/>
      <c r="NZJ6" s="59"/>
      <c r="NZK6" s="59"/>
      <c r="NZL6" s="59"/>
      <c r="NZM6" s="59"/>
      <c r="NZN6" s="59"/>
      <c r="NZO6" s="59"/>
      <c r="NZP6" s="59"/>
      <c r="NZQ6" s="59"/>
      <c r="NZR6" s="59"/>
      <c r="NZS6" s="59"/>
      <c r="NZT6" s="59"/>
      <c r="NZU6" s="59"/>
      <c r="NZV6" s="59"/>
      <c r="NZW6" s="59"/>
      <c r="NZX6" s="59"/>
      <c r="NZY6" s="59"/>
      <c r="NZZ6" s="59"/>
      <c r="OAA6" s="59"/>
      <c r="OAB6" s="59"/>
      <c r="OAC6" s="59"/>
      <c r="OAD6" s="59"/>
      <c r="OAE6" s="59"/>
      <c r="OAF6" s="59"/>
      <c r="OAG6" s="59"/>
      <c r="OAH6" s="59"/>
      <c r="OAI6" s="59"/>
      <c r="OAJ6" s="59"/>
      <c r="OAK6" s="59"/>
      <c r="OAL6" s="59"/>
      <c r="OAM6" s="59"/>
      <c r="OAN6" s="59"/>
      <c r="OAO6" s="59"/>
      <c r="OAP6" s="59"/>
      <c r="OAQ6" s="59"/>
      <c r="OAR6" s="59"/>
      <c r="OAS6" s="59"/>
      <c r="OAT6" s="59"/>
      <c r="OAU6" s="59"/>
      <c r="OAV6" s="59"/>
      <c r="OAW6" s="59"/>
      <c r="OAX6" s="59"/>
      <c r="OAY6" s="59"/>
      <c r="OAZ6" s="59"/>
      <c r="OBA6" s="59"/>
      <c r="OBB6" s="59"/>
      <c r="OBC6" s="59"/>
      <c r="OBD6" s="59"/>
      <c r="OBE6" s="59"/>
      <c r="OBF6" s="59"/>
      <c r="OBG6" s="59"/>
      <c r="OBH6" s="59"/>
      <c r="OBI6" s="59"/>
      <c r="OBJ6" s="59"/>
      <c r="OBK6" s="59"/>
      <c r="OBL6" s="59"/>
      <c r="OBM6" s="59"/>
      <c r="OBN6" s="59"/>
      <c r="OBO6" s="59"/>
      <c r="OBP6" s="59"/>
      <c r="OBQ6" s="59"/>
      <c r="OBR6" s="59"/>
      <c r="OBS6" s="59"/>
      <c r="OBT6" s="59"/>
      <c r="OBU6" s="59"/>
      <c r="OBV6" s="59"/>
      <c r="OBW6" s="59"/>
      <c r="OBX6" s="59"/>
      <c r="OBY6" s="59"/>
      <c r="OBZ6" s="59"/>
      <c r="OCA6" s="59"/>
      <c r="OCB6" s="59"/>
      <c r="OCC6" s="59"/>
      <c r="OCD6" s="59"/>
      <c r="OCE6" s="59"/>
      <c r="OCF6" s="59"/>
      <c r="OCG6" s="59"/>
      <c r="OCH6" s="59"/>
      <c r="OCI6" s="59"/>
      <c r="OCJ6" s="59"/>
      <c r="OCK6" s="59"/>
      <c r="OCL6" s="59"/>
      <c r="OCM6" s="59"/>
      <c r="OCN6" s="59"/>
      <c r="OCO6" s="59"/>
      <c r="OCP6" s="59"/>
      <c r="OCQ6" s="59"/>
      <c r="OCR6" s="59"/>
      <c r="OCS6" s="59"/>
      <c r="OCT6" s="59"/>
      <c r="OCU6" s="59"/>
      <c r="OCV6" s="59"/>
      <c r="OCW6" s="59"/>
      <c r="OCX6" s="59"/>
      <c r="OCY6" s="59"/>
      <c r="OCZ6" s="59"/>
      <c r="ODA6" s="59"/>
      <c r="ODB6" s="59"/>
      <c r="ODC6" s="59"/>
      <c r="ODD6" s="59"/>
      <c r="ODE6" s="59"/>
      <c r="ODF6" s="59"/>
      <c r="ODG6" s="59"/>
      <c r="ODH6" s="59"/>
      <c r="ODI6" s="59"/>
      <c r="ODJ6" s="59"/>
      <c r="ODK6" s="59"/>
      <c r="ODL6" s="59"/>
      <c r="ODM6" s="59"/>
      <c r="ODN6" s="59"/>
      <c r="ODO6" s="59"/>
      <c r="ODP6" s="59"/>
      <c r="ODQ6" s="59"/>
      <c r="ODR6" s="59"/>
      <c r="ODS6" s="59"/>
      <c r="ODT6" s="59"/>
      <c r="ODU6" s="59"/>
      <c r="ODV6" s="59"/>
      <c r="ODW6" s="59"/>
      <c r="ODX6" s="59"/>
      <c r="ODY6" s="59"/>
      <c r="ODZ6" s="59"/>
      <c r="OEA6" s="59"/>
      <c r="OEB6" s="59"/>
      <c r="OEC6" s="59"/>
      <c r="OED6" s="59"/>
      <c r="OEE6" s="59"/>
      <c r="OEF6" s="59"/>
      <c r="OEG6" s="59"/>
      <c r="OEH6" s="59"/>
      <c r="OEI6" s="59"/>
      <c r="OEJ6" s="59"/>
      <c r="OEK6" s="59"/>
      <c r="OEL6" s="59"/>
      <c r="OEM6" s="59"/>
      <c r="OEN6" s="59"/>
      <c r="OEO6" s="59"/>
      <c r="OEP6" s="59"/>
      <c r="OEQ6" s="59"/>
      <c r="OER6" s="59"/>
      <c r="OES6" s="59"/>
      <c r="OET6" s="59"/>
      <c r="OEU6" s="59"/>
      <c r="OEV6" s="59"/>
      <c r="OEW6" s="59"/>
      <c r="OEX6" s="59"/>
      <c r="OEY6" s="59"/>
      <c r="OEZ6" s="59"/>
      <c r="OFA6" s="59"/>
      <c r="OFB6" s="59"/>
      <c r="OFC6" s="59"/>
      <c r="OFD6" s="59"/>
      <c r="OFE6" s="59"/>
      <c r="OFF6" s="59"/>
      <c r="OFG6" s="59"/>
      <c r="OFH6" s="59"/>
      <c r="OFI6" s="59"/>
      <c r="OFJ6" s="59"/>
      <c r="OFK6" s="59"/>
      <c r="OFL6" s="59"/>
      <c r="OFM6" s="59"/>
      <c r="OFN6" s="59"/>
      <c r="OFO6" s="59"/>
      <c r="OFP6" s="59"/>
      <c r="OFQ6" s="59"/>
      <c r="OFR6" s="59"/>
      <c r="OFS6" s="59"/>
      <c r="OFT6" s="59"/>
      <c r="OFU6" s="59"/>
      <c r="OFV6" s="59"/>
      <c r="OFW6" s="59"/>
      <c r="OFX6" s="59"/>
      <c r="OFY6" s="59"/>
      <c r="OFZ6" s="59"/>
      <c r="OGA6" s="59"/>
      <c r="OGB6" s="59"/>
      <c r="OGC6" s="59"/>
      <c r="OGD6" s="59"/>
      <c r="OGE6" s="59"/>
      <c r="OGF6" s="59"/>
      <c r="OGG6" s="59"/>
      <c r="OGH6" s="59"/>
      <c r="OGI6" s="59"/>
      <c r="OGJ6" s="59"/>
      <c r="OGK6" s="59"/>
      <c r="OGL6" s="59"/>
      <c r="OGM6" s="59"/>
      <c r="OGN6" s="59"/>
      <c r="OGO6" s="59"/>
      <c r="OGP6" s="59"/>
      <c r="OGQ6" s="59"/>
      <c r="OGR6" s="59"/>
      <c r="OGS6" s="59"/>
      <c r="OGT6" s="59"/>
      <c r="OGU6" s="59"/>
      <c r="OGV6" s="59"/>
      <c r="OGW6" s="59"/>
      <c r="OGX6" s="59"/>
      <c r="OGY6" s="59"/>
      <c r="OGZ6" s="59"/>
      <c r="OHA6" s="59"/>
      <c r="OHB6" s="59"/>
      <c r="OHC6" s="59"/>
      <c r="OHD6" s="59"/>
      <c r="OHE6" s="59"/>
      <c r="OHF6" s="59"/>
      <c r="OHG6" s="59"/>
      <c r="OHH6" s="59"/>
      <c r="OHI6" s="59"/>
      <c r="OHJ6" s="59"/>
      <c r="OHK6" s="59"/>
      <c r="OHL6" s="59"/>
      <c r="OHM6" s="59"/>
      <c r="OHN6" s="59"/>
      <c r="OHO6" s="59"/>
      <c r="OHP6" s="59"/>
      <c r="OHQ6" s="59"/>
      <c r="OHR6" s="59"/>
      <c r="OHS6" s="59"/>
      <c r="OHT6" s="59"/>
      <c r="OHU6" s="59"/>
      <c r="OHV6" s="59"/>
      <c r="OHW6" s="59"/>
      <c r="OHX6" s="59"/>
      <c r="OHY6" s="59"/>
      <c r="OHZ6" s="59"/>
      <c r="OIA6" s="59"/>
      <c r="OIB6" s="59"/>
      <c r="OIC6" s="59"/>
      <c r="OID6" s="59"/>
      <c r="OIE6" s="59"/>
      <c r="OIF6" s="59"/>
      <c r="OIG6" s="59"/>
      <c r="OIH6" s="59"/>
      <c r="OII6" s="59"/>
      <c r="OIJ6" s="59"/>
      <c r="OIK6" s="59"/>
      <c r="OIL6" s="59"/>
      <c r="OIM6" s="59"/>
      <c r="OIN6" s="59"/>
      <c r="OIO6" s="59"/>
      <c r="OIP6" s="59"/>
      <c r="OIQ6" s="59"/>
      <c r="OIR6" s="59"/>
      <c r="OIS6" s="59"/>
      <c r="OIT6" s="59"/>
      <c r="OIU6" s="59"/>
      <c r="OIV6" s="59"/>
      <c r="OIW6" s="59"/>
      <c r="OIX6" s="59"/>
      <c r="OIY6" s="59"/>
      <c r="OIZ6" s="59"/>
      <c r="OJA6" s="59"/>
      <c r="OJB6" s="59"/>
      <c r="OJC6" s="59"/>
      <c r="OJD6" s="59"/>
      <c r="OJE6" s="59"/>
      <c r="OJF6" s="59"/>
      <c r="OJG6" s="59"/>
      <c r="OJH6" s="59"/>
      <c r="OJI6" s="59"/>
      <c r="OJJ6" s="59"/>
      <c r="OJK6" s="59"/>
      <c r="OJL6" s="59"/>
      <c r="OJM6" s="59"/>
      <c r="OJN6" s="59"/>
      <c r="OJO6" s="59"/>
      <c r="OJP6" s="59"/>
      <c r="OJQ6" s="59"/>
      <c r="OJR6" s="59"/>
      <c r="OJS6" s="59"/>
      <c r="OJT6" s="59"/>
      <c r="OJU6" s="59"/>
      <c r="OJV6" s="59"/>
      <c r="OJW6" s="59"/>
      <c r="OJX6" s="59"/>
      <c r="OJY6" s="59"/>
      <c r="OJZ6" s="59"/>
      <c r="OKA6" s="59"/>
      <c r="OKB6" s="59"/>
      <c r="OKC6" s="59"/>
      <c r="OKD6" s="59"/>
      <c r="OKE6" s="59"/>
      <c r="OKF6" s="59"/>
      <c r="OKG6" s="59"/>
      <c r="OKH6" s="59"/>
      <c r="OKI6" s="59"/>
      <c r="OKJ6" s="59"/>
      <c r="OKK6" s="59"/>
      <c r="OKL6" s="59"/>
      <c r="OKM6" s="59"/>
      <c r="OKN6" s="59"/>
      <c r="OKO6" s="59"/>
      <c r="OKP6" s="59"/>
      <c r="OKQ6" s="59"/>
      <c r="OKR6" s="59"/>
      <c r="OKS6" s="59"/>
      <c r="OKT6" s="59"/>
      <c r="OKU6" s="59"/>
      <c r="OKV6" s="59"/>
      <c r="OKW6" s="59"/>
      <c r="OKX6" s="59"/>
      <c r="OKY6" s="59"/>
      <c r="OKZ6" s="59"/>
      <c r="OLA6" s="59"/>
      <c r="OLB6" s="59"/>
      <c r="OLC6" s="59"/>
      <c r="OLD6" s="59"/>
      <c r="OLE6" s="59"/>
      <c r="OLF6" s="59"/>
      <c r="OLG6" s="59"/>
      <c r="OLH6" s="59"/>
      <c r="OLI6" s="59"/>
      <c r="OLJ6" s="59"/>
      <c r="OLK6" s="59"/>
      <c r="OLL6" s="59"/>
      <c r="OLM6" s="59"/>
      <c r="OLN6" s="59"/>
      <c r="OLO6" s="59"/>
      <c r="OLP6" s="59"/>
      <c r="OLQ6" s="59"/>
      <c r="OLR6" s="59"/>
      <c r="OLS6" s="59"/>
      <c r="OLT6" s="59"/>
      <c r="OLU6" s="59"/>
      <c r="OLV6" s="59"/>
      <c r="OLW6" s="59"/>
      <c r="OLX6" s="59"/>
      <c r="OLY6" s="59"/>
      <c r="OLZ6" s="59"/>
      <c r="OMA6" s="59"/>
      <c r="OMB6" s="59"/>
      <c r="OMC6" s="59"/>
      <c r="OMD6" s="59"/>
      <c r="OME6" s="59"/>
      <c r="OMF6" s="59"/>
      <c r="OMG6" s="59"/>
      <c r="OMH6" s="59"/>
      <c r="OMI6" s="59"/>
      <c r="OMJ6" s="59"/>
      <c r="OMK6" s="59"/>
      <c r="OML6" s="59"/>
      <c r="OMM6" s="59"/>
      <c r="OMN6" s="59"/>
      <c r="OMO6" s="59"/>
      <c r="OMP6" s="59"/>
      <c r="OMQ6" s="59"/>
      <c r="OMR6" s="59"/>
      <c r="OMS6" s="59"/>
      <c r="OMT6" s="59"/>
      <c r="OMU6" s="59"/>
      <c r="OMV6" s="59"/>
      <c r="OMW6" s="59"/>
      <c r="OMX6" s="59"/>
      <c r="OMY6" s="59"/>
      <c r="OMZ6" s="59"/>
      <c r="ONA6" s="59"/>
      <c r="ONB6" s="59"/>
      <c r="ONC6" s="59"/>
      <c r="OND6" s="59"/>
      <c r="ONE6" s="59"/>
      <c r="ONF6" s="59"/>
      <c r="ONG6" s="59"/>
      <c r="ONH6" s="59"/>
      <c r="ONI6" s="59"/>
      <c r="ONJ6" s="59"/>
      <c r="ONK6" s="59"/>
      <c r="ONL6" s="59"/>
      <c r="ONM6" s="59"/>
      <c r="ONN6" s="59"/>
      <c r="ONO6" s="59"/>
      <c r="ONP6" s="59"/>
      <c r="ONQ6" s="59"/>
      <c r="ONR6" s="59"/>
      <c r="ONS6" s="59"/>
      <c r="ONT6" s="59"/>
      <c r="ONU6" s="59"/>
      <c r="ONV6" s="59"/>
      <c r="ONW6" s="59"/>
      <c r="ONX6" s="59"/>
      <c r="ONY6" s="59"/>
      <c r="ONZ6" s="59"/>
      <c r="OOA6" s="59"/>
      <c r="OOB6" s="59"/>
      <c r="OOC6" s="59"/>
      <c r="OOD6" s="59"/>
      <c r="OOE6" s="59"/>
      <c r="OOF6" s="59"/>
      <c r="OOG6" s="59"/>
      <c r="OOH6" s="59"/>
      <c r="OOI6" s="59"/>
      <c r="OOJ6" s="59"/>
      <c r="OOK6" s="59"/>
      <c r="OOL6" s="59"/>
      <c r="OOM6" s="59"/>
      <c r="OON6" s="59"/>
      <c r="OOO6" s="59"/>
      <c r="OOP6" s="59"/>
      <c r="OOQ6" s="59"/>
      <c r="OOR6" s="59"/>
      <c r="OOS6" s="59"/>
      <c r="OOT6" s="59"/>
      <c r="OOU6" s="59"/>
      <c r="OOV6" s="59"/>
      <c r="OOW6" s="59"/>
      <c r="OOX6" s="59"/>
      <c r="OOY6" s="59"/>
      <c r="OOZ6" s="59"/>
      <c r="OPA6" s="59"/>
      <c r="OPB6" s="59"/>
      <c r="OPC6" s="59"/>
      <c r="OPD6" s="59"/>
      <c r="OPE6" s="59"/>
      <c r="OPF6" s="59"/>
      <c r="OPG6" s="59"/>
      <c r="OPH6" s="59"/>
      <c r="OPI6" s="59"/>
      <c r="OPJ6" s="59"/>
      <c r="OPK6" s="59"/>
      <c r="OPL6" s="59"/>
      <c r="OPM6" s="59"/>
      <c r="OPN6" s="59"/>
      <c r="OPO6" s="59"/>
      <c r="OPP6" s="59"/>
      <c r="OPQ6" s="59"/>
      <c r="OPR6" s="59"/>
      <c r="OPS6" s="59"/>
      <c r="OPT6" s="59"/>
      <c r="OPU6" s="59"/>
      <c r="OPV6" s="59"/>
      <c r="OPW6" s="59"/>
      <c r="OPX6" s="59"/>
      <c r="OPY6" s="59"/>
      <c r="OPZ6" s="59"/>
      <c r="OQA6" s="59"/>
      <c r="OQB6" s="59"/>
      <c r="OQC6" s="59"/>
      <c r="OQD6" s="59"/>
      <c r="OQE6" s="59"/>
      <c r="OQF6" s="59"/>
      <c r="OQG6" s="59"/>
      <c r="OQH6" s="59"/>
      <c r="OQI6" s="59"/>
      <c r="OQJ6" s="59"/>
      <c r="OQK6" s="59"/>
      <c r="OQL6" s="59"/>
      <c r="OQM6" s="59"/>
      <c r="OQN6" s="59"/>
      <c r="OQO6" s="59"/>
      <c r="OQP6" s="59"/>
      <c r="OQQ6" s="59"/>
      <c r="OQR6" s="59"/>
      <c r="OQS6" s="59"/>
      <c r="OQT6" s="59"/>
      <c r="OQU6" s="59"/>
      <c r="OQV6" s="59"/>
      <c r="OQW6" s="59"/>
      <c r="OQX6" s="59"/>
      <c r="OQY6" s="59"/>
      <c r="OQZ6" s="59"/>
      <c r="ORA6" s="59"/>
      <c r="ORB6" s="59"/>
      <c r="ORC6" s="59"/>
      <c r="ORD6" s="59"/>
      <c r="ORE6" s="59"/>
      <c r="ORF6" s="59"/>
      <c r="ORG6" s="59"/>
      <c r="ORH6" s="59"/>
      <c r="ORI6" s="59"/>
      <c r="ORJ6" s="59"/>
      <c r="ORK6" s="59"/>
      <c r="ORL6" s="59"/>
      <c r="ORM6" s="59"/>
      <c r="ORN6" s="59"/>
      <c r="ORO6" s="59"/>
      <c r="ORP6" s="59"/>
      <c r="ORQ6" s="59"/>
      <c r="ORR6" s="59"/>
      <c r="ORS6" s="59"/>
      <c r="ORT6" s="59"/>
      <c r="ORU6" s="59"/>
      <c r="ORV6" s="59"/>
      <c r="ORW6" s="59"/>
      <c r="ORX6" s="59"/>
      <c r="ORY6" s="59"/>
      <c r="ORZ6" s="59"/>
      <c r="OSA6" s="59"/>
      <c r="OSB6" s="59"/>
      <c r="OSC6" s="59"/>
      <c r="OSD6" s="59"/>
      <c r="OSE6" s="59"/>
      <c r="OSF6" s="59"/>
      <c r="OSG6" s="59"/>
      <c r="OSH6" s="59"/>
      <c r="OSI6" s="59"/>
      <c r="OSJ6" s="59"/>
      <c r="OSK6" s="59"/>
      <c r="OSL6" s="59"/>
      <c r="OSM6" s="59"/>
      <c r="OSN6" s="59"/>
      <c r="OSO6" s="59"/>
      <c r="OSP6" s="59"/>
      <c r="OSQ6" s="59"/>
      <c r="OSR6" s="59"/>
      <c r="OSS6" s="59"/>
      <c r="OST6" s="59"/>
      <c r="OSU6" s="59"/>
      <c r="OSV6" s="59"/>
      <c r="OSW6" s="59"/>
      <c r="OSX6" s="59"/>
      <c r="OSY6" s="59"/>
      <c r="OSZ6" s="59"/>
      <c r="OTA6" s="59"/>
      <c r="OTB6" s="59"/>
      <c r="OTC6" s="59"/>
      <c r="OTD6" s="59"/>
      <c r="OTE6" s="59"/>
      <c r="OTF6" s="59"/>
      <c r="OTG6" s="59"/>
      <c r="OTH6" s="59"/>
      <c r="OTI6" s="59"/>
      <c r="OTJ6" s="59"/>
      <c r="OTK6" s="59"/>
      <c r="OTL6" s="59"/>
      <c r="OTM6" s="59"/>
      <c r="OTN6" s="59"/>
      <c r="OTO6" s="59"/>
      <c r="OTP6" s="59"/>
      <c r="OTQ6" s="59"/>
      <c r="OTR6" s="59"/>
      <c r="OTS6" s="59"/>
      <c r="OTT6" s="59"/>
      <c r="OTU6" s="59"/>
      <c r="OTV6" s="59"/>
      <c r="OTW6" s="59"/>
      <c r="OTX6" s="59"/>
      <c r="OTY6" s="59"/>
      <c r="OTZ6" s="59"/>
      <c r="OUA6" s="59"/>
      <c r="OUB6" s="59"/>
      <c r="OUC6" s="59"/>
      <c r="OUD6" s="59"/>
      <c r="OUE6" s="59"/>
      <c r="OUF6" s="59"/>
      <c r="OUG6" s="59"/>
      <c r="OUH6" s="59"/>
      <c r="OUI6" s="59"/>
      <c r="OUJ6" s="59"/>
      <c r="OUK6" s="59"/>
      <c r="OUL6" s="59"/>
      <c r="OUM6" s="59"/>
      <c r="OUN6" s="59"/>
      <c r="OUO6" s="59"/>
      <c r="OUP6" s="59"/>
      <c r="OUQ6" s="59"/>
      <c r="OUR6" s="59"/>
      <c r="OUS6" s="59"/>
      <c r="OUT6" s="59"/>
      <c r="OUU6" s="59"/>
      <c r="OUV6" s="59"/>
      <c r="OUW6" s="59"/>
      <c r="OUX6" s="59"/>
      <c r="OUY6" s="59"/>
      <c r="OUZ6" s="59"/>
      <c r="OVA6" s="59"/>
      <c r="OVB6" s="59"/>
      <c r="OVC6" s="59"/>
      <c r="OVD6" s="59"/>
      <c r="OVE6" s="59"/>
      <c r="OVF6" s="59"/>
      <c r="OVG6" s="59"/>
      <c r="OVH6" s="59"/>
      <c r="OVI6" s="59"/>
      <c r="OVJ6" s="59"/>
      <c r="OVK6" s="59"/>
      <c r="OVL6" s="59"/>
      <c r="OVM6" s="59"/>
      <c r="OVN6" s="59"/>
      <c r="OVO6" s="59"/>
      <c r="OVP6" s="59"/>
      <c r="OVQ6" s="59"/>
      <c r="OVR6" s="59"/>
      <c r="OVS6" s="59"/>
      <c r="OVT6" s="59"/>
      <c r="OVU6" s="59"/>
      <c r="OVV6" s="59"/>
      <c r="OVW6" s="59"/>
      <c r="OVX6" s="59"/>
      <c r="OVY6" s="59"/>
      <c r="OVZ6" s="59"/>
      <c r="OWA6" s="59"/>
      <c r="OWB6" s="59"/>
      <c r="OWC6" s="59"/>
      <c r="OWD6" s="59"/>
      <c r="OWE6" s="59"/>
      <c r="OWF6" s="59"/>
      <c r="OWG6" s="59"/>
      <c r="OWH6" s="59"/>
      <c r="OWI6" s="59"/>
      <c r="OWJ6" s="59"/>
      <c r="OWK6" s="59"/>
      <c r="OWL6" s="59"/>
      <c r="OWM6" s="59"/>
      <c r="OWN6" s="59"/>
      <c r="OWO6" s="59"/>
      <c r="OWP6" s="59"/>
      <c r="OWQ6" s="59"/>
      <c r="OWR6" s="59"/>
      <c r="OWS6" s="59"/>
      <c r="OWT6" s="59"/>
      <c r="OWU6" s="59"/>
      <c r="OWV6" s="59"/>
      <c r="OWW6" s="59"/>
      <c r="OWX6" s="59"/>
      <c r="OWY6" s="59"/>
      <c r="OWZ6" s="59"/>
      <c r="OXA6" s="59"/>
      <c r="OXB6" s="59"/>
      <c r="OXC6" s="59"/>
      <c r="OXD6" s="59"/>
      <c r="OXE6" s="59"/>
      <c r="OXF6" s="59"/>
      <c r="OXG6" s="59"/>
      <c r="OXH6" s="59"/>
      <c r="OXI6" s="59"/>
      <c r="OXJ6" s="59"/>
      <c r="OXK6" s="59"/>
      <c r="OXL6" s="59"/>
      <c r="OXM6" s="59"/>
      <c r="OXN6" s="59"/>
      <c r="OXO6" s="59"/>
      <c r="OXP6" s="59"/>
      <c r="OXQ6" s="59"/>
      <c r="OXR6" s="59"/>
      <c r="OXS6" s="59"/>
      <c r="OXT6" s="59"/>
      <c r="OXU6" s="59"/>
      <c r="OXV6" s="59"/>
      <c r="OXW6" s="59"/>
      <c r="OXX6" s="59"/>
      <c r="OXY6" s="59"/>
      <c r="OXZ6" s="59"/>
      <c r="OYA6" s="59"/>
      <c r="OYB6" s="59"/>
      <c r="OYC6" s="59"/>
      <c r="OYD6" s="59"/>
      <c r="OYE6" s="59"/>
      <c r="OYF6" s="59"/>
      <c r="OYG6" s="59"/>
      <c r="OYH6" s="59"/>
      <c r="OYI6" s="59"/>
      <c r="OYJ6" s="59"/>
      <c r="OYK6" s="59"/>
      <c r="OYL6" s="59"/>
      <c r="OYM6" s="59"/>
      <c r="OYN6" s="59"/>
      <c r="OYO6" s="59"/>
      <c r="OYP6" s="59"/>
      <c r="OYQ6" s="59"/>
      <c r="OYR6" s="59"/>
      <c r="OYS6" s="59"/>
      <c r="OYT6" s="59"/>
      <c r="OYU6" s="59"/>
      <c r="OYV6" s="59"/>
      <c r="OYW6" s="59"/>
      <c r="OYX6" s="59"/>
      <c r="OYY6" s="59"/>
      <c r="OYZ6" s="59"/>
      <c r="OZA6" s="59"/>
      <c r="OZB6" s="59"/>
      <c r="OZC6" s="59"/>
      <c r="OZD6" s="59"/>
      <c r="OZE6" s="59"/>
      <c r="OZF6" s="59"/>
      <c r="OZG6" s="59"/>
      <c r="OZH6" s="59"/>
      <c r="OZI6" s="59"/>
      <c r="OZJ6" s="59"/>
      <c r="OZK6" s="59"/>
      <c r="OZL6" s="59"/>
      <c r="OZM6" s="59"/>
      <c r="OZN6" s="59"/>
      <c r="OZO6" s="59"/>
      <c r="OZP6" s="59"/>
      <c r="OZQ6" s="59"/>
      <c r="OZR6" s="59"/>
      <c r="OZS6" s="59"/>
      <c r="OZT6" s="59"/>
      <c r="OZU6" s="59"/>
      <c r="OZV6" s="59"/>
      <c r="OZW6" s="59"/>
      <c r="OZX6" s="59"/>
      <c r="OZY6" s="59"/>
      <c r="OZZ6" s="59"/>
      <c r="PAA6" s="59"/>
      <c r="PAB6" s="59"/>
      <c r="PAC6" s="59"/>
      <c r="PAD6" s="59"/>
      <c r="PAE6" s="59"/>
      <c r="PAF6" s="59"/>
      <c r="PAG6" s="59"/>
      <c r="PAH6" s="59"/>
      <c r="PAI6" s="59"/>
      <c r="PAJ6" s="59"/>
      <c r="PAK6" s="59"/>
      <c r="PAL6" s="59"/>
      <c r="PAM6" s="59"/>
      <c r="PAN6" s="59"/>
      <c r="PAO6" s="59"/>
      <c r="PAP6" s="59"/>
      <c r="PAQ6" s="59"/>
      <c r="PAR6" s="59"/>
      <c r="PAS6" s="59"/>
      <c r="PAT6" s="59"/>
      <c r="PAU6" s="59"/>
      <c r="PAV6" s="59"/>
      <c r="PAW6" s="59"/>
      <c r="PAX6" s="59"/>
      <c r="PAY6" s="59"/>
      <c r="PAZ6" s="59"/>
      <c r="PBA6" s="59"/>
      <c r="PBB6" s="59"/>
      <c r="PBC6" s="59"/>
      <c r="PBD6" s="59"/>
      <c r="PBE6" s="59"/>
      <c r="PBF6" s="59"/>
      <c r="PBG6" s="59"/>
      <c r="PBH6" s="59"/>
      <c r="PBI6" s="59"/>
      <c r="PBJ6" s="59"/>
      <c r="PBK6" s="59"/>
      <c r="PBL6" s="59"/>
      <c r="PBM6" s="59"/>
      <c r="PBN6" s="59"/>
      <c r="PBO6" s="59"/>
      <c r="PBP6" s="59"/>
      <c r="PBQ6" s="59"/>
      <c r="PBR6" s="59"/>
      <c r="PBS6" s="59"/>
      <c r="PBT6" s="59"/>
      <c r="PBU6" s="59"/>
      <c r="PBV6" s="59"/>
      <c r="PBW6" s="59"/>
      <c r="PBX6" s="59"/>
      <c r="PBY6" s="59"/>
      <c r="PBZ6" s="59"/>
      <c r="PCA6" s="59"/>
      <c r="PCB6" s="59"/>
      <c r="PCC6" s="59"/>
      <c r="PCD6" s="59"/>
      <c r="PCE6" s="59"/>
      <c r="PCF6" s="59"/>
      <c r="PCG6" s="59"/>
      <c r="PCH6" s="59"/>
      <c r="PCI6" s="59"/>
      <c r="PCJ6" s="59"/>
      <c r="PCK6" s="59"/>
      <c r="PCL6" s="59"/>
      <c r="PCM6" s="59"/>
      <c r="PCN6" s="59"/>
      <c r="PCO6" s="59"/>
      <c r="PCP6" s="59"/>
      <c r="PCQ6" s="59"/>
      <c r="PCR6" s="59"/>
      <c r="PCS6" s="59"/>
      <c r="PCT6" s="59"/>
      <c r="PCU6" s="59"/>
      <c r="PCV6" s="59"/>
      <c r="PCW6" s="59"/>
      <c r="PCX6" s="59"/>
      <c r="PCY6" s="59"/>
      <c r="PCZ6" s="59"/>
      <c r="PDA6" s="59"/>
      <c r="PDB6" s="59"/>
      <c r="PDC6" s="59"/>
      <c r="PDD6" s="59"/>
      <c r="PDE6" s="59"/>
      <c r="PDF6" s="59"/>
      <c r="PDG6" s="59"/>
      <c r="PDH6" s="59"/>
      <c r="PDI6" s="59"/>
      <c r="PDJ6" s="59"/>
      <c r="PDK6" s="59"/>
      <c r="PDL6" s="59"/>
      <c r="PDM6" s="59"/>
      <c r="PDN6" s="59"/>
      <c r="PDO6" s="59"/>
      <c r="PDP6" s="59"/>
      <c r="PDQ6" s="59"/>
      <c r="PDR6" s="59"/>
      <c r="PDS6" s="59"/>
      <c r="PDT6" s="59"/>
      <c r="PDU6" s="59"/>
      <c r="PDV6" s="59"/>
      <c r="PDW6" s="59"/>
      <c r="PDX6" s="59"/>
      <c r="PDY6" s="59"/>
      <c r="PDZ6" s="59"/>
      <c r="PEA6" s="59"/>
      <c r="PEB6" s="59"/>
      <c r="PEC6" s="59"/>
      <c r="PED6" s="59"/>
      <c r="PEE6" s="59"/>
      <c r="PEF6" s="59"/>
      <c r="PEG6" s="59"/>
      <c r="PEH6" s="59"/>
      <c r="PEI6" s="59"/>
      <c r="PEJ6" s="59"/>
      <c r="PEK6" s="59"/>
      <c r="PEL6" s="59"/>
      <c r="PEM6" s="59"/>
      <c r="PEN6" s="59"/>
      <c r="PEO6" s="59"/>
      <c r="PEP6" s="59"/>
      <c r="PEQ6" s="59"/>
      <c r="PER6" s="59"/>
      <c r="PES6" s="59"/>
      <c r="PET6" s="59"/>
      <c r="PEU6" s="59"/>
      <c r="PEV6" s="59"/>
      <c r="PEW6" s="59"/>
      <c r="PEX6" s="59"/>
      <c r="PEY6" s="59"/>
      <c r="PEZ6" s="59"/>
      <c r="PFA6" s="59"/>
      <c r="PFB6" s="59"/>
      <c r="PFC6" s="59"/>
      <c r="PFD6" s="59"/>
      <c r="PFE6" s="59"/>
      <c r="PFF6" s="59"/>
      <c r="PFG6" s="59"/>
      <c r="PFH6" s="59"/>
      <c r="PFI6" s="59"/>
      <c r="PFJ6" s="59"/>
      <c r="PFK6" s="59"/>
      <c r="PFL6" s="59"/>
      <c r="PFM6" s="59"/>
      <c r="PFN6" s="59"/>
      <c r="PFO6" s="59"/>
      <c r="PFP6" s="59"/>
      <c r="PFQ6" s="59"/>
      <c r="PFR6" s="59"/>
      <c r="PFS6" s="59"/>
      <c r="PFT6" s="59"/>
      <c r="PFU6" s="59"/>
      <c r="PFV6" s="59"/>
      <c r="PFW6" s="59"/>
      <c r="PFX6" s="59"/>
      <c r="PFY6" s="59"/>
      <c r="PFZ6" s="59"/>
      <c r="PGA6" s="59"/>
      <c r="PGB6" s="59"/>
      <c r="PGC6" s="59"/>
      <c r="PGD6" s="59"/>
      <c r="PGE6" s="59"/>
      <c r="PGF6" s="59"/>
      <c r="PGG6" s="59"/>
      <c r="PGH6" s="59"/>
      <c r="PGI6" s="59"/>
      <c r="PGJ6" s="59"/>
      <c r="PGK6" s="59"/>
      <c r="PGL6" s="59"/>
      <c r="PGM6" s="59"/>
      <c r="PGN6" s="59"/>
      <c r="PGO6" s="59"/>
      <c r="PGP6" s="59"/>
      <c r="PGQ6" s="59"/>
      <c r="PGR6" s="59"/>
      <c r="PGS6" s="59"/>
      <c r="PGT6" s="59"/>
      <c r="PGU6" s="59"/>
      <c r="PGV6" s="59"/>
      <c r="PGW6" s="59"/>
      <c r="PGX6" s="59"/>
      <c r="PGY6" s="59"/>
      <c r="PGZ6" s="59"/>
      <c r="PHA6" s="59"/>
      <c r="PHB6" s="59"/>
      <c r="PHC6" s="59"/>
      <c r="PHD6" s="59"/>
      <c r="PHE6" s="59"/>
      <c r="PHF6" s="59"/>
      <c r="PHG6" s="59"/>
      <c r="PHH6" s="59"/>
      <c r="PHI6" s="59"/>
      <c r="PHJ6" s="59"/>
      <c r="PHK6" s="59"/>
      <c r="PHL6" s="59"/>
      <c r="PHM6" s="59"/>
      <c r="PHN6" s="59"/>
      <c r="PHO6" s="59"/>
      <c r="PHP6" s="59"/>
      <c r="PHQ6" s="59"/>
      <c r="PHR6" s="59"/>
      <c r="PHS6" s="59"/>
      <c r="PHT6" s="59"/>
      <c r="PHU6" s="59"/>
      <c r="PHV6" s="59"/>
      <c r="PHW6" s="59"/>
      <c r="PHX6" s="59"/>
      <c r="PHY6" s="59"/>
      <c r="PHZ6" s="59"/>
      <c r="PIA6" s="59"/>
      <c r="PIB6" s="59"/>
      <c r="PIC6" s="59"/>
      <c r="PID6" s="59"/>
      <c r="PIE6" s="59"/>
      <c r="PIF6" s="59"/>
      <c r="PIG6" s="59"/>
      <c r="PIH6" s="59"/>
      <c r="PII6" s="59"/>
      <c r="PIJ6" s="59"/>
      <c r="PIK6" s="59"/>
      <c r="PIL6" s="59"/>
      <c r="PIM6" s="59"/>
      <c r="PIN6" s="59"/>
      <c r="PIO6" s="59"/>
      <c r="PIP6" s="59"/>
      <c r="PIQ6" s="59"/>
      <c r="PIR6" s="59"/>
      <c r="PIS6" s="59"/>
      <c r="PIT6" s="59"/>
      <c r="PIU6" s="59"/>
      <c r="PIV6" s="59"/>
      <c r="PIW6" s="59"/>
      <c r="PIX6" s="59"/>
      <c r="PIY6" s="59"/>
      <c r="PIZ6" s="59"/>
      <c r="PJA6" s="59"/>
      <c r="PJB6" s="59"/>
      <c r="PJC6" s="59"/>
      <c r="PJD6" s="59"/>
      <c r="PJE6" s="59"/>
      <c r="PJF6" s="59"/>
      <c r="PJG6" s="59"/>
      <c r="PJH6" s="59"/>
      <c r="PJI6" s="59"/>
      <c r="PJJ6" s="59"/>
      <c r="PJK6" s="59"/>
      <c r="PJL6" s="59"/>
      <c r="PJM6" s="59"/>
      <c r="PJN6" s="59"/>
      <c r="PJO6" s="59"/>
      <c r="PJP6" s="59"/>
      <c r="PJQ6" s="59"/>
      <c r="PJR6" s="59"/>
      <c r="PJS6" s="59"/>
      <c r="PJT6" s="59"/>
      <c r="PJU6" s="59"/>
      <c r="PJV6" s="59"/>
      <c r="PJW6" s="59"/>
      <c r="PJX6" s="59"/>
      <c r="PJY6" s="59"/>
      <c r="PJZ6" s="59"/>
      <c r="PKA6" s="59"/>
      <c r="PKB6" s="59"/>
      <c r="PKC6" s="59"/>
      <c r="PKD6" s="59"/>
      <c r="PKE6" s="59"/>
      <c r="PKF6" s="59"/>
      <c r="PKG6" s="59"/>
      <c r="PKH6" s="59"/>
      <c r="PKI6" s="59"/>
      <c r="PKJ6" s="59"/>
      <c r="PKK6" s="59"/>
      <c r="PKL6" s="59"/>
      <c r="PKM6" s="59"/>
      <c r="PKN6" s="59"/>
      <c r="PKO6" s="59"/>
      <c r="PKP6" s="59"/>
      <c r="PKQ6" s="59"/>
      <c r="PKR6" s="59"/>
      <c r="PKS6" s="59"/>
      <c r="PKT6" s="59"/>
      <c r="PKU6" s="59"/>
      <c r="PKV6" s="59"/>
      <c r="PKW6" s="59"/>
      <c r="PKX6" s="59"/>
      <c r="PKY6" s="59"/>
      <c r="PKZ6" s="59"/>
      <c r="PLA6" s="59"/>
      <c r="PLB6" s="59"/>
      <c r="PLC6" s="59"/>
      <c r="PLD6" s="59"/>
      <c r="PLE6" s="59"/>
      <c r="PLF6" s="59"/>
      <c r="PLG6" s="59"/>
      <c r="PLH6" s="59"/>
      <c r="PLI6" s="59"/>
      <c r="PLJ6" s="59"/>
      <c r="PLK6" s="59"/>
      <c r="PLL6" s="59"/>
      <c r="PLM6" s="59"/>
      <c r="PLN6" s="59"/>
      <c r="PLO6" s="59"/>
      <c r="PLP6" s="59"/>
      <c r="PLQ6" s="59"/>
      <c r="PLR6" s="59"/>
      <c r="PLS6" s="59"/>
      <c r="PLT6" s="59"/>
      <c r="PLU6" s="59"/>
      <c r="PLV6" s="59"/>
      <c r="PLW6" s="59"/>
      <c r="PLX6" s="59"/>
      <c r="PLY6" s="59"/>
      <c r="PLZ6" s="59"/>
      <c r="PMA6" s="59"/>
      <c r="PMB6" s="59"/>
      <c r="PMC6" s="59"/>
      <c r="PMD6" s="59"/>
      <c r="PME6" s="59"/>
      <c r="PMF6" s="59"/>
      <c r="PMG6" s="59"/>
      <c r="PMH6" s="59"/>
      <c r="PMI6" s="59"/>
      <c r="PMJ6" s="59"/>
      <c r="PMK6" s="59"/>
      <c r="PML6" s="59"/>
      <c r="PMM6" s="59"/>
      <c r="PMN6" s="59"/>
      <c r="PMO6" s="59"/>
      <c r="PMP6" s="59"/>
      <c r="PMQ6" s="59"/>
      <c r="PMR6" s="59"/>
      <c r="PMS6" s="59"/>
      <c r="PMT6" s="59"/>
      <c r="PMU6" s="59"/>
      <c r="PMV6" s="59"/>
      <c r="PMW6" s="59"/>
      <c r="PMX6" s="59"/>
      <c r="PMY6" s="59"/>
      <c r="PMZ6" s="59"/>
      <c r="PNA6" s="59"/>
      <c r="PNB6" s="59"/>
      <c r="PNC6" s="59"/>
      <c r="PND6" s="59"/>
      <c r="PNE6" s="59"/>
      <c r="PNF6" s="59"/>
      <c r="PNG6" s="59"/>
      <c r="PNH6" s="59"/>
      <c r="PNI6" s="59"/>
      <c r="PNJ6" s="59"/>
      <c r="PNK6" s="59"/>
      <c r="PNL6" s="59"/>
      <c r="PNM6" s="59"/>
      <c r="PNN6" s="59"/>
      <c r="PNO6" s="59"/>
      <c r="PNP6" s="59"/>
      <c r="PNQ6" s="59"/>
      <c r="PNR6" s="59"/>
      <c r="PNS6" s="59"/>
      <c r="PNT6" s="59"/>
      <c r="PNU6" s="59"/>
      <c r="PNV6" s="59"/>
      <c r="PNW6" s="59"/>
      <c r="PNX6" s="59"/>
      <c r="PNY6" s="59"/>
      <c r="PNZ6" s="59"/>
      <c r="POA6" s="59"/>
      <c r="POB6" s="59"/>
      <c r="POC6" s="59"/>
      <c r="POD6" s="59"/>
      <c r="POE6" s="59"/>
      <c r="POF6" s="59"/>
      <c r="POG6" s="59"/>
      <c r="POH6" s="59"/>
      <c r="POI6" s="59"/>
      <c r="POJ6" s="59"/>
      <c r="POK6" s="59"/>
      <c r="POL6" s="59"/>
      <c r="POM6" s="59"/>
      <c r="PON6" s="59"/>
      <c r="POO6" s="59"/>
      <c r="POP6" s="59"/>
      <c r="POQ6" s="59"/>
      <c r="POR6" s="59"/>
      <c r="POS6" s="59"/>
      <c r="POT6" s="59"/>
      <c r="POU6" s="59"/>
      <c r="POV6" s="59"/>
      <c r="POW6" s="59"/>
      <c r="POX6" s="59"/>
      <c r="POY6" s="59"/>
      <c r="POZ6" s="59"/>
      <c r="PPA6" s="59"/>
      <c r="PPB6" s="59"/>
      <c r="PPC6" s="59"/>
      <c r="PPD6" s="59"/>
      <c r="PPE6" s="59"/>
      <c r="PPF6" s="59"/>
      <c r="PPG6" s="59"/>
      <c r="PPH6" s="59"/>
      <c r="PPI6" s="59"/>
      <c r="PPJ6" s="59"/>
      <c r="PPK6" s="59"/>
      <c r="PPL6" s="59"/>
      <c r="PPM6" s="59"/>
      <c r="PPN6" s="59"/>
      <c r="PPO6" s="59"/>
      <c r="PPP6" s="59"/>
      <c r="PPQ6" s="59"/>
      <c r="PPR6" s="59"/>
      <c r="PPS6" s="59"/>
      <c r="PPT6" s="59"/>
      <c r="PPU6" s="59"/>
      <c r="PPV6" s="59"/>
      <c r="PPW6" s="59"/>
      <c r="PPX6" s="59"/>
      <c r="PPY6" s="59"/>
      <c r="PPZ6" s="59"/>
      <c r="PQA6" s="59"/>
      <c r="PQB6" s="59"/>
      <c r="PQC6" s="59"/>
      <c r="PQD6" s="59"/>
      <c r="PQE6" s="59"/>
      <c r="PQF6" s="59"/>
      <c r="PQG6" s="59"/>
      <c r="PQH6" s="59"/>
      <c r="PQI6" s="59"/>
      <c r="PQJ6" s="59"/>
      <c r="PQK6" s="59"/>
      <c r="PQL6" s="59"/>
      <c r="PQM6" s="59"/>
      <c r="PQN6" s="59"/>
      <c r="PQO6" s="59"/>
      <c r="PQP6" s="59"/>
      <c r="PQQ6" s="59"/>
      <c r="PQR6" s="59"/>
      <c r="PQS6" s="59"/>
      <c r="PQT6" s="59"/>
      <c r="PQU6" s="59"/>
      <c r="PQV6" s="59"/>
      <c r="PQW6" s="59"/>
      <c r="PQX6" s="59"/>
      <c r="PQY6" s="59"/>
      <c r="PQZ6" s="59"/>
      <c r="PRA6" s="59"/>
      <c r="PRB6" s="59"/>
      <c r="PRC6" s="59"/>
      <c r="PRD6" s="59"/>
      <c r="PRE6" s="59"/>
      <c r="PRF6" s="59"/>
      <c r="PRG6" s="59"/>
      <c r="PRH6" s="59"/>
      <c r="PRI6" s="59"/>
      <c r="PRJ6" s="59"/>
      <c r="PRK6" s="59"/>
      <c r="PRL6" s="59"/>
      <c r="PRM6" s="59"/>
      <c r="PRN6" s="59"/>
      <c r="PRO6" s="59"/>
      <c r="PRP6" s="59"/>
      <c r="PRQ6" s="59"/>
      <c r="PRR6" s="59"/>
      <c r="PRS6" s="59"/>
      <c r="PRT6" s="59"/>
      <c r="PRU6" s="59"/>
      <c r="PRV6" s="59"/>
      <c r="PRW6" s="59"/>
      <c r="PRX6" s="59"/>
      <c r="PRY6" s="59"/>
      <c r="PRZ6" s="59"/>
      <c r="PSA6" s="59"/>
      <c r="PSB6" s="59"/>
      <c r="PSC6" s="59"/>
      <c r="PSD6" s="59"/>
      <c r="PSE6" s="59"/>
      <c r="PSF6" s="59"/>
      <c r="PSG6" s="59"/>
      <c r="PSH6" s="59"/>
      <c r="PSI6" s="59"/>
      <c r="PSJ6" s="59"/>
      <c r="PSK6" s="59"/>
      <c r="PSL6" s="59"/>
      <c r="PSM6" s="59"/>
      <c r="PSN6" s="59"/>
      <c r="PSO6" s="59"/>
      <c r="PSP6" s="59"/>
      <c r="PSQ6" s="59"/>
      <c r="PSR6" s="59"/>
      <c r="PSS6" s="59"/>
      <c r="PST6" s="59"/>
      <c r="PSU6" s="59"/>
      <c r="PSV6" s="59"/>
      <c r="PSW6" s="59"/>
      <c r="PSX6" s="59"/>
      <c r="PSY6" s="59"/>
      <c r="PSZ6" s="59"/>
      <c r="PTA6" s="59"/>
      <c r="PTB6" s="59"/>
      <c r="PTC6" s="59"/>
      <c r="PTD6" s="59"/>
      <c r="PTE6" s="59"/>
      <c r="PTF6" s="59"/>
      <c r="PTG6" s="59"/>
      <c r="PTH6" s="59"/>
      <c r="PTI6" s="59"/>
      <c r="PTJ6" s="59"/>
      <c r="PTK6" s="59"/>
      <c r="PTL6" s="59"/>
      <c r="PTM6" s="59"/>
      <c r="PTN6" s="59"/>
      <c r="PTO6" s="59"/>
      <c r="PTP6" s="59"/>
      <c r="PTQ6" s="59"/>
      <c r="PTR6" s="59"/>
      <c r="PTS6" s="59"/>
      <c r="PTT6" s="59"/>
      <c r="PTU6" s="59"/>
      <c r="PTV6" s="59"/>
      <c r="PTW6" s="59"/>
      <c r="PTX6" s="59"/>
      <c r="PTY6" s="59"/>
      <c r="PTZ6" s="59"/>
      <c r="PUA6" s="59"/>
      <c r="PUB6" s="59"/>
      <c r="PUC6" s="59"/>
      <c r="PUD6" s="59"/>
      <c r="PUE6" s="59"/>
      <c r="PUF6" s="59"/>
      <c r="PUG6" s="59"/>
      <c r="PUH6" s="59"/>
      <c r="PUI6" s="59"/>
      <c r="PUJ6" s="59"/>
      <c r="PUK6" s="59"/>
      <c r="PUL6" s="59"/>
      <c r="PUM6" s="59"/>
      <c r="PUN6" s="59"/>
      <c r="PUO6" s="59"/>
      <c r="PUP6" s="59"/>
      <c r="PUQ6" s="59"/>
      <c r="PUR6" s="59"/>
      <c r="PUS6" s="59"/>
      <c r="PUT6" s="59"/>
      <c r="PUU6" s="59"/>
      <c r="PUV6" s="59"/>
      <c r="PUW6" s="59"/>
      <c r="PUX6" s="59"/>
      <c r="PUY6" s="59"/>
      <c r="PUZ6" s="59"/>
      <c r="PVA6" s="59"/>
      <c r="PVB6" s="59"/>
      <c r="PVC6" s="59"/>
      <c r="PVD6" s="59"/>
      <c r="PVE6" s="59"/>
      <c r="PVF6" s="59"/>
      <c r="PVG6" s="59"/>
      <c r="PVH6" s="59"/>
      <c r="PVI6" s="59"/>
      <c r="PVJ6" s="59"/>
      <c r="PVK6" s="59"/>
      <c r="PVL6" s="59"/>
      <c r="PVM6" s="59"/>
      <c r="PVN6" s="59"/>
      <c r="PVO6" s="59"/>
      <c r="PVP6" s="59"/>
      <c r="PVQ6" s="59"/>
      <c r="PVR6" s="59"/>
      <c r="PVS6" s="59"/>
      <c r="PVT6" s="59"/>
      <c r="PVU6" s="59"/>
      <c r="PVV6" s="59"/>
      <c r="PVW6" s="59"/>
      <c r="PVX6" s="59"/>
      <c r="PVY6" s="59"/>
      <c r="PVZ6" s="59"/>
      <c r="PWA6" s="59"/>
      <c r="PWB6" s="59"/>
      <c r="PWC6" s="59"/>
      <c r="PWD6" s="59"/>
      <c r="PWE6" s="59"/>
      <c r="PWF6" s="59"/>
      <c r="PWG6" s="59"/>
      <c r="PWH6" s="59"/>
      <c r="PWI6" s="59"/>
      <c r="PWJ6" s="59"/>
      <c r="PWK6" s="59"/>
      <c r="PWL6" s="59"/>
      <c r="PWM6" s="59"/>
      <c r="PWN6" s="59"/>
      <c r="PWO6" s="59"/>
      <c r="PWP6" s="59"/>
      <c r="PWQ6" s="59"/>
      <c r="PWR6" s="59"/>
      <c r="PWS6" s="59"/>
      <c r="PWT6" s="59"/>
      <c r="PWU6" s="59"/>
      <c r="PWV6" s="59"/>
      <c r="PWW6" s="59"/>
      <c r="PWX6" s="59"/>
      <c r="PWY6" s="59"/>
      <c r="PWZ6" s="59"/>
      <c r="PXA6" s="59"/>
      <c r="PXB6" s="59"/>
      <c r="PXC6" s="59"/>
      <c r="PXD6" s="59"/>
      <c r="PXE6" s="59"/>
      <c r="PXF6" s="59"/>
      <c r="PXG6" s="59"/>
      <c r="PXH6" s="59"/>
      <c r="PXI6" s="59"/>
      <c r="PXJ6" s="59"/>
      <c r="PXK6" s="59"/>
      <c r="PXL6" s="59"/>
      <c r="PXM6" s="59"/>
      <c r="PXN6" s="59"/>
      <c r="PXO6" s="59"/>
      <c r="PXP6" s="59"/>
      <c r="PXQ6" s="59"/>
      <c r="PXR6" s="59"/>
      <c r="PXS6" s="59"/>
      <c r="PXT6" s="59"/>
      <c r="PXU6" s="59"/>
      <c r="PXV6" s="59"/>
      <c r="PXW6" s="59"/>
      <c r="PXX6" s="59"/>
      <c r="PXY6" s="59"/>
      <c r="PXZ6" s="59"/>
      <c r="PYA6" s="59"/>
      <c r="PYB6" s="59"/>
      <c r="PYC6" s="59"/>
      <c r="PYD6" s="59"/>
      <c r="PYE6" s="59"/>
      <c r="PYF6" s="59"/>
      <c r="PYG6" s="59"/>
      <c r="PYH6" s="59"/>
      <c r="PYI6" s="59"/>
      <c r="PYJ6" s="59"/>
      <c r="PYK6" s="59"/>
      <c r="PYL6" s="59"/>
      <c r="PYM6" s="59"/>
      <c r="PYN6" s="59"/>
      <c r="PYO6" s="59"/>
      <c r="PYP6" s="59"/>
      <c r="PYQ6" s="59"/>
      <c r="PYR6" s="59"/>
      <c r="PYS6" s="59"/>
      <c r="PYT6" s="59"/>
      <c r="PYU6" s="59"/>
      <c r="PYV6" s="59"/>
      <c r="PYW6" s="59"/>
      <c r="PYX6" s="59"/>
      <c r="PYY6" s="59"/>
      <c r="PYZ6" s="59"/>
      <c r="PZA6" s="59"/>
      <c r="PZB6" s="59"/>
      <c r="PZC6" s="59"/>
      <c r="PZD6" s="59"/>
      <c r="PZE6" s="59"/>
      <c r="PZF6" s="59"/>
      <c r="PZG6" s="59"/>
      <c r="PZH6" s="59"/>
      <c r="PZI6" s="59"/>
      <c r="PZJ6" s="59"/>
      <c r="PZK6" s="59"/>
      <c r="PZL6" s="59"/>
      <c r="PZM6" s="59"/>
      <c r="PZN6" s="59"/>
      <c r="PZO6" s="59"/>
      <c r="PZP6" s="59"/>
      <c r="PZQ6" s="59"/>
      <c r="PZR6" s="59"/>
      <c r="PZS6" s="59"/>
      <c r="PZT6" s="59"/>
      <c r="PZU6" s="59"/>
      <c r="PZV6" s="59"/>
      <c r="PZW6" s="59"/>
      <c r="PZX6" s="59"/>
      <c r="PZY6" s="59"/>
      <c r="PZZ6" s="59"/>
      <c r="QAA6" s="59"/>
      <c r="QAB6" s="59"/>
      <c r="QAC6" s="59"/>
      <c r="QAD6" s="59"/>
      <c r="QAE6" s="59"/>
      <c r="QAF6" s="59"/>
      <c r="QAG6" s="59"/>
      <c r="QAH6" s="59"/>
      <c r="QAI6" s="59"/>
      <c r="QAJ6" s="59"/>
      <c r="QAK6" s="59"/>
      <c r="QAL6" s="59"/>
      <c r="QAM6" s="59"/>
      <c r="QAN6" s="59"/>
      <c r="QAO6" s="59"/>
      <c r="QAP6" s="59"/>
      <c r="QAQ6" s="59"/>
      <c r="QAR6" s="59"/>
      <c r="QAS6" s="59"/>
      <c r="QAT6" s="59"/>
      <c r="QAU6" s="59"/>
      <c r="QAV6" s="59"/>
      <c r="QAW6" s="59"/>
      <c r="QAX6" s="59"/>
      <c r="QAY6" s="59"/>
      <c r="QAZ6" s="59"/>
      <c r="QBA6" s="59"/>
      <c r="QBB6" s="59"/>
      <c r="QBC6" s="59"/>
      <c r="QBD6" s="59"/>
      <c r="QBE6" s="59"/>
      <c r="QBF6" s="59"/>
      <c r="QBG6" s="59"/>
      <c r="QBH6" s="59"/>
      <c r="QBI6" s="59"/>
      <c r="QBJ6" s="59"/>
      <c r="QBK6" s="59"/>
      <c r="QBL6" s="59"/>
      <c r="QBM6" s="59"/>
      <c r="QBN6" s="59"/>
      <c r="QBO6" s="59"/>
      <c r="QBP6" s="59"/>
      <c r="QBQ6" s="59"/>
      <c r="QBR6" s="59"/>
      <c r="QBS6" s="59"/>
      <c r="QBT6" s="59"/>
      <c r="QBU6" s="59"/>
      <c r="QBV6" s="59"/>
      <c r="QBW6" s="59"/>
      <c r="QBX6" s="59"/>
      <c r="QBY6" s="59"/>
      <c r="QBZ6" s="59"/>
      <c r="QCA6" s="59"/>
      <c r="QCB6" s="59"/>
      <c r="QCC6" s="59"/>
      <c r="QCD6" s="59"/>
      <c r="QCE6" s="59"/>
      <c r="QCF6" s="59"/>
      <c r="QCG6" s="59"/>
      <c r="QCH6" s="59"/>
      <c r="QCI6" s="59"/>
      <c r="QCJ6" s="59"/>
      <c r="QCK6" s="59"/>
      <c r="QCL6" s="59"/>
      <c r="QCM6" s="59"/>
      <c r="QCN6" s="59"/>
      <c r="QCO6" s="59"/>
      <c r="QCP6" s="59"/>
      <c r="QCQ6" s="59"/>
      <c r="QCR6" s="59"/>
      <c r="QCS6" s="59"/>
      <c r="QCT6" s="59"/>
      <c r="QCU6" s="59"/>
      <c r="QCV6" s="59"/>
      <c r="QCW6" s="59"/>
      <c r="QCX6" s="59"/>
      <c r="QCY6" s="59"/>
      <c r="QCZ6" s="59"/>
      <c r="QDA6" s="59"/>
      <c r="QDB6" s="59"/>
      <c r="QDC6" s="59"/>
      <c r="QDD6" s="59"/>
      <c r="QDE6" s="59"/>
      <c r="QDF6" s="59"/>
      <c r="QDG6" s="59"/>
      <c r="QDH6" s="59"/>
      <c r="QDI6" s="59"/>
      <c r="QDJ6" s="59"/>
      <c r="QDK6" s="59"/>
      <c r="QDL6" s="59"/>
      <c r="QDM6" s="59"/>
      <c r="QDN6" s="59"/>
      <c r="QDO6" s="59"/>
      <c r="QDP6" s="59"/>
      <c r="QDQ6" s="59"/>
      <c r="QDR6" s="59"/>
      <c r="QDS6" s="59"/>
      <c r="QDT6" s="59"/>
      <c r="QDU6" s="59"/>
      <c r="QDV6" s="59"/>
      <c r="QDW6" s="59"/>
      <c r="QDX6" s="59"/>
      <c r="QDY6" s="59"/>
      <c r="QDZ6" s="59"/>
      <c r="QEA6" s="59"/>
      <c r="QEB6" s="59"/>
      <c r="QEC6" s="59"/>
      <c r="QED6" s="59"/>
      <c r="QEE6" s="59"/>
      <c r="QEF6" s="59"/>
      <c r="QEG6" s="59"/>
      <c r="QEH6" s="59"/>
      <c r="QEI6" s="59"/>
      <c r="QEJ6" s="59"/>
      <c r="QEK6" s="59"/>
      <c r="QEL6" s="59"/>
      <c r="QEM6" s="59"/>
      <c r="QEN6" s="59"/>
      <c r="QEO6" s="59"/>
      <c r="QEP6" s="59"/>
      <c r="QEQ6" s="59"/>
      <c r="QER6" s="59"/>
      <c r="QES6" s="59"/>
      <c r="QET6" s="59"/>
      <c r="QEU6" s="59"/>
      <c r="QEV6" s="59"/>
      <c r="QEW6" s="59"/>
      <c r="QEX6" s="59"/>
      <c r="QEY6" s="59"/>
      <c r="QEZ6" s="59"/>
      <c r="QFA6" s="59"/>
      <c r="QFB6" s="59"/>
      <c r="QFC6" s="59"/>
      <c r="QFD6" s="59"/>
      <c r="QFE6" s="59"/>
      <c r="QFF6" s="59"/>
      <c r="QFG6" s="59"/>
      <c r="QFH6" s="59"/>
      <c r="QFI6" s="59"/>
      <c r="QFJ6" s="59"/>
      <c r="QFK6" s="59"/>
      <c r="QFL6" s="59"/>
      <c r="QFM6" s="59"/>
      <c r="QFN6" s="59"/>
      <c r="QFO6" s="59"/>
      <c r="QFP6" s="59"/>
      <c r="QFQ6" s="59"/>
      <c r="QFR6" s="59"/>
      <c r="QFS6" s="59"/>
      <c r="QFT6" s="59"/>
      <c r="QFU6" s="59"/>
      <c r="QFV6" s="59"/>
      <c r="QFW6" s="59"/>
      <c r="QFX6" s="59"/>
      <c r="QFY6" s="59"/>
      <c r="QFZ6" s="59"/>
      <c r="QGA6" s="59"/>
      <c r="QGB6" s="59"/>
      <c r="QGC6" s="59"/>
      <c r="QGD6" s="59"/>
      <c r="QGE6" s="59"/>
      <c r="QGF6" s="59"/>
      <c r="QGG6" s="59"/>
      <c r="QGH6" s="59"/>
      <c r="QGI6" s="59"/>
      <c r="QGJ6" s="59"/>
      <c r="QGK6" s="59"/>
      <c r="QGL6" s="59"/>
      <c r="QGM6" s="59"/>
      <c r="QGN6" s="59"/>
      <c r="QGO6" s="59"/>
      <c r="QGP6" s="59"/>
      <c r="QGQ6" s="59"/>
      <c r="QGR6" s="59"/>
      <c r="QGS6" s="59"/>
      <c r="QGT6" s="59"/>
      <c r="QGU6" s="59"/>
      <c r="QGV6" s="59"/>
      <c r="QGW6" s="59"/>
      <c r="QGX6" s="59"/>
      <c r="QGY6" s="59"/>
      <c r="QGZ6" s="59"/>
      <c r="QHA6" s="59"/>
      <c r="QHB6" s="59"/>
      <c r="QHC6" s="59"/>
      <c r="QHD6" s="59"/>
      <c r="QHE6" s="59"/>
      <c r="QHF6" s="59"/>
      <c r="QHG6" s="59"/>
      <c r="QHH6" s="59"/>
      <c r="QHI6" s="59"/>
      <c r="QHJ6" s="59"/>
      <c r="QHK6" s="59"/>
      <c r="QHL6" s="59"/>
      <c r="QHM6" s="59"/>
      <c r="QHN6" s="59"/>
      <c r="QHO6" s="59"/>
      <c r="QHP6" s="59"/>
      <c r="QHQ6" s="59"/>
      <c r="QHR6" s="59"/>
      <c r="QHS6" s="59"/>
      <c r="QHT6" s="59"/>
      <c r="QHU6" s="59"/>
      <c r="QHV6" s="59"/>
      <c r="QHW6" s="59"/>
      <c r="QHX6" s="59"/>
      <c r="QHY6" s="59"/>
      <c r="QHZ6" s="59"/>
      <c r="QIA6" s="59"/>
      <c r="QIB6" s="59"/>
      <c r="QIC6" s="59"/>
      <c r="QID6" s="59"/>
      <c r="QIE6" s="59"/>
      <c r="QIF6" s="59"/>
      <c r="QIG6" s="59"/>
      <c r="QIH6" s="59"/>
      <c r="QII6" s="59"/>
      <c r="QIJ6" s="59"/>
      <c r="QIK6" s="59"/>
      <c r="QIL6" s="59"/>
      <c r="QIM6" s="59"/>
      <c r="QIN6" s="59"/>
      <c r="QIO6" s="59"/>
      <c r="QIP6" s="59"/>
      <c r="QIQ6" s="59"/>
      <c r="QIR6" s="59"/>
      <c r="QIS6" s="59"/>
      <c r="QIT6" s="59"/>
      <c r="QIU6" s="59"/>
      <c r="QIV6" s="59"/>
      <c r="QIW6" s="59"/>
      <c r="QIX6" s="59"/>
      <c r="QIY6" s="59"/>
      <c r="QIZ6" s="59"/>
      <c r="QJA6" s="59"/>
      <c r="QJB6" s="59"/>
      <c r="QJC6" s="59"/>
      <c r="QJD6" s="59"/>
      <c r="QJE6" s="59"/>
      <c r="QJF6" s="59"/>
      <c r="QJG6" s="59"/>
      <c r="QJH6" s="59"/>
      <c r="QJI6" s="59"/>
      <c r="QJJ6" s="59"/>
      <c r="QJK6" s="59"/>
      <c r="QJL6" s="59"/>
      <c r="QJM6" s="59"/>
      <c r="QJN6" s="59"/>
      <c r="QJO6" s="59"/>
      <c r="QJP6" s="59"/>
      <c r="QJQ6" s="59"/>
      <c r="QJR6" s="59"/>
      <c r="QJS6" s="59"/>
      <c r="QJT6" s="59"/>
      <c r="QJU6" s="59"/>
      <c r="QJV6" s="59"/>
      <c r="QJW6" s="59"/>
      <c r="QJX6" s="59"/>
      <c r="QJY6" s="59"/>
      <c r="QJZ6" s="59"/>
      <c r="QKA6" s="59"/>
      <c r="QKB6" s="59"/>
      <c r="QKC6" s="59"/>
      <c r="QKD6" s="59"/>
      <c r="QKE6" s="59"/>
      <c r="QKF6" s="59"/>
      <c r="QKG6" s="59"/>
      <c r="QKH6" s="59"/>
      <c r="QKI6" s="59"/>
      <c r="QKJ6" s="59"/>
      <c r="QKK6" s="59"/>
      <c r="QKL6" s="59"/>
      <c r="QKM6" s="59"/>
      <c r="QKN6" s="59"/>
      <c r="QKO6" s="59"/>
      <c r="QKP6" s="59"/>
      <c r="QKQ6" s="59"/>
      <c r="QKR6" s="59"/>
      <c r="QKS6" s="59"/>
      <c r="QKT6" s="59"/>
      <c r="QKU6" s="59"/>
      <c r="QKV6" s="59"/>
      <c r="QKW6" s="59"/>
      <c r="QKX6" s="59"/>
      <c r="QKY6" s="59"/>
      <c r="QKZ6" s="59"/>
      <c r="QLA6" s="59"/>
      <c r="QLB6" s="59"/>
      <c r="QLC6" s="59"/>
      <c r="QLD6" s="59"/>
      <c r="QLE6" s="59"/>
      <c r="QLF6" s="59"/>
      <c r="QLG6" s="59"/>
      <c r="QLH6" s="59"/>
      <c r="QLI6" s="59"/>
      <c r="QLJ6" s="59"/>
      <c r="QLK6" s="59"/>
      <c r="QLL6" s="59"/>
      <c r="QLM6" s="59"/>
      <c r="QLN6" s="59"/>
      <c r="QLO6" s="59"/>
      <c r="QLP6" s="59"/>
      <c r="QLQ6" s="59"/>
      <c r="QLR6" s="59"/>
      <c r="QLS6" s="59"/>
      <c r="QLT6" s="59"/>
      <c r="QLU6" s="59"/>
      <c r="QLV6" s="59"/>
      <c r="QLW6" s="59"/>
      <c r="QLX6" s="59"/>
      <c r="QLY6" s="59"/>
      <c r="QLZ6" s="59"/>
      <c r="QMA6" s="59"/>
      <c r="QMB6" s="59"/>
      <c r="QMC6" s="59"/>
      <c r="QMD6" s="59"/>
      <c r="QME6" s="59"/>
      <c r="QMF6" s="59"/>
      <c r="QMG6" s="59"/>
      <c r="QMH6" s="59"/>
      <c r="QMI6" s="59"/>
      <c r="QMJ6" s="59"/>
      <c r="QMK6" s="59"/>
      <c r="QML6" s="59"/>
      <c r="QMM6" s="59"/>
      <c r="QMN6" s="59"/>
      <c r="QMO6" s="59"/>
      <c r="QMP6" s="59"/>
      <c r="QMQ6" s="59"/>
      <c r="QMR6" s="59"/>
      <c r="QMS6" s="59"/>
      <c r="QMT6" s="59"/>
      <c r="QMU6" s="59"/>
      <c r="QMV6" s="59"/>
      <c r="QMW6" s="59"/>
      <c r="QMX6" s="59"/>
      <c r="QMY6" s="59"/>
      <c r="QMZ6" s="59"/>
      <c r="QNA6" s="59"/>
      <c r="QNB6" s="59"/>
      <c r="QNC6" s="59"/>
      <c r="QND6" s="59"/>
      <c r="QNE6" s="59"/>
      <c r="QNF6" s="59"/>
      <c r="QNG6" s="59"/>
      <c r="QNH6" s="59"/>
      <c r="QNI6" s="59"/>
      <c r="QNJ6" s="59"/>
      <c r="QNK6" s="59"/>
      <c r="QNL6" s="59"/>
      <c r="QNM6" s="59"/>
      <c r="QNN6" s="59"/>
      <c r="QNO6" s="59"/>
      <c r="QNP6" s="59"/>
      <c r="QNQ6" s="59"/>
      <c r="QNR6" s="59"/>
      <c r="QNS6" s="59"/>
      <c r="QNT6" s="59"/>
      <c r="QNU6" s="59"/>
      <c r="QNV6" s="59"/>
      <c r="QNW6" s="59"/>
      <c r="QNX6" s="59"/>
      <c r="QNY6" s="59"/>
      <c r="QNZ6" s="59"/>
      <c r="QOA6" s="59"/>
      <c r="QOB6" s="59"/>
      <c r="QOC6" s="59"/>
      <c r="QOD6" s="59"/>
      <c r="QOE6" s="59"/>
      <c r="QOF6" s="59"/>
      <c r="QOG6" s="59"/>
      <c r="QOH6" s="59"/>
      <c r="QOI6" s="59"/>
      <c r="QOJ6" s="59"/>
      <c r="QOK6" s="59"/>
      <c r="QOL6" s="59"/>
      <c r="QOM6" s="59"/>
      <c r="QON6" s="59"/>
      <c r="QOO6" s="59"/>
      <c r="QOP6" s="59"/>
      <c r="QOQ6" s="59"/>
      <c r="QOR6" s="59"/>
      <c r="QOS6" s="59"/>
      <c r="QOT6" s="59"/>
      <c r="QOU6" s="59"/>
      <c r="QOV6" s="59"/>
      <c r="QOW6" s="59"/>
      <c r="QOX6" s="59"/>
      <c r="QOY6" s="59"/>
      <c r="QOZ6" s="59"/>
      <c r="QPA6" s="59"/>
      <c r="QPB6" s="59"/>
      <c r="QPC6" s="59"/>
      <c r="QPD6" s="59"/>
      <c r="QPE6" s="59"/>
      <c r="QPF6" s="59"/>
      <c r="QPG6" s="59"/>
      <c r="QPH6" s="59"/>
      <c r="QPI6" s="59"/>
      <c r="QPJ6" s="59"/>
      <c r="QPK6" s="59"/>
      <c r="QPL6" s="59"/>
      <c r="QPM6" s="59"/>
      <c r="QPN6" s="59"/>
      <c r="QPO6" s="59"/>
      <c r="QPP6" s="59"/>
      <c r="QPQ6" s="59"/>
      <c r="QPR6" s="59"/>
      <c r="QPS6" s="59"/>
      <c r="QPT6" s="59"/>
      <c r="QPU6" s="59"/>
      <c r="QPV6" s="59"/>
      <c r="QPW6" s="59"/>
      <c r="QPX6" s="59"/>
      <c r="QPY6" s="59"/>
      <c r="QPZ6" s="59"/>
      <c r="QQA6" s="59"/>
      <c r="QQB6" s="59"/>
      <c r="QQC6" s="59"/>
      <c r="QQD6" s="59"/>
      <c r="QQE6" s="59"/>
      <c r="QQF6" s="59"/>
      <c r="QQG6" s="59"/>
      <c r="QQH6" s="59"/>
      <c r="QQI6" s="59"/>
      <c r="QQJ6" s="59"/>
      <c r="QQK6" s="59"/>
      <c r="QQL6" s="59"/>
      <c r="QQM6" s="59"/>
      <c r="QQN6" s="59"/>
      <c r="QQO6" s="59"/>
      <c r="QQP6" s="59"/>
      <c r="QQQ6" s="59"/>
      <c r="QQR6" s="59"/>
      <c r="QQS6" s="59"/>
      <c r="QQT6" s="59"/>
      <c r="QQU6" s="59"/>
      <c r="QQV6" s="59"/>
      <c r="QQW6" s="59"/>
      <c r="QQX6" s="59"/>
      <c r="QQY6" s="59"/>
      <c r="QQZ6" s="59"/>
      <c r="QRA6" s="59"/>
      <c r="QRB6" s="59"/>
      <c r="QRC6" s="59"/>
      <c r="QRD6" s="59"/>
      <c r="QRE6" s="59"/>
      <c r="QRF6" s="59"/>
      <c r="QRG6" s="59"/>
      <c r="QRH6" s="59"/>
      <c r="QRI6" s="59"/>
      <c r="QRJ6" s="59"/>
      <c r="QRK6" s="59"/>
      <c r="QRL6" s="59"/>
      <c r="QRM6" s="59"/>
      <c r="QRN6" s="59"/>
      <c r="QRO6" s="59"/>
      <c r="QRP6" s="59"/>
      <c r="QRQ6" s="59"/>
      <c r="QRR6" s="59"/>
      <c r="QRS6" s="59"/>
      <c r="QRT6" s="59"/>
      <c r="QRU6" s="59"/>
      <c r="QRV6" s="59"/>
      <c r="QRW6" s="59"/>
      <c r="QRX6" s="59"/>
      <c r="QRY6" s="59"/>
      <c r="QRZ6" s="59"/>
      <c r="QSA6" s="59"/>
      <c r="QSB6" s="59"/>
      <c r="QSC6" s="59"/>
      <c r="QSD6" s="59"/>
      <c r="QSE6" s="59"/>
      <c r="QSF6" s="59"/>
      <c r="QSG6" s="59"/>
      <c r="QSH6" s="59"/>
      <c r="QSI6" s="59"/>
      <c r="QSJ6" s="59"/>
      <c r="QSK6" s="59"/>
      <c r="QSL6" s="59"/>
      <c r="QSM6" s="59"/>
      <c r="QSN6" s="59"/>
      <c r="QSO6" s="59"/>
      <c r="QSP6" s="59"/>
      <c r="QSQ6" s="59"/>
      <c r="QSR6" s="59"/>
      <c r="QSS6" s="59"/>
      <c r="QST6" s="59"/>
      <c r="QSU6" s="59"/>
      <c r="QSV6" s="59"/>
      <c r="QSW6" s="59"/>
      <c r="QSX6" s="59"/>
      <c r="QSY6" s="59"/>
      <c r="QSZ6" s="59"/>
      <c r="QTA6" s="59"/>
      <c r="QTB6" s="59"/>
      <c r="QTC6" s="59"/>
      <c r="QTD6" s="59"/>
      <c r="QTE6" s="59"/>
      <c r="QTF6" s="59"/>
      <c r="QTG6" s="59"/>
      <c r="QTH6" s="59"/>
      <c r="QTI6" s="59"/>
      <c r="QTJ6" s="59"/>
      <c r="QTK6" s="59"/>
      <c r="QTL6" s="59"/>
      <c r="QTM6" s="59"/>
      <c r="QTN6" s="59"/>
      <c r="QTO6" s="59"/>
      <c r="QTP6" s="59"/>
      <c r="QTQ6" s="59"/>
      <c r="QTR6" s="59"/>
      <c r="QTS6" s="59"/>
      <c r="QTT6" s="59"/>
      <c r="QTU6" s="59"/>
      <c r="QTV6" s="59"/>
      <c r="QTW6" s="59"/>
      <c r="QTX6" s="59"/>
      <c r="QTY6" s="59"/>
      <c r="QTZ6" s="59"/>
      <c r="QUA6" s="59"/>
      <c r="QUB6" s="59"/>
      <c r="QUC6" s="59"/>
      <c r="QUD6" s="59"/>
      <c r="QUE6" s="59"/>
      <c r="QUF6" s="59"/>
      <c r="QUG6" s="59"/>
      <c r="QUH6" s="59"/>
      <c r="QUI6" s="59"/>
      <c r="QUJ6" s="59"/>
      <c r="QUK6" s="59"/>
      <c r="QUL6" s="59"/>
      <c r="QUM6" s="59"/>
      <c r="QUN6" s="59"/>
      <c r="QUO6" s="59"/>
      <c r="QUP6" s="59"/>
      <c r="QUQ6" s="59"/>
      <c r="QUR6" s="59"/>
      <c r="QUS6" s="59"/>
      <c r="QUT6" s="59"/>
      <c r="QUU6" s="59"/>
      <c r="QUV6" s="59"/>
      <c r="QUW6" s="59"/>
      <c r="QUX6" s="59"/>
      <c r="QUY6" s="59"/>
      <c r="QUZ6" s="59"/>
      <c r="QVA6" s="59"/>
      <c r="QVB6" s="59"/>
      <c r="QVC6" s="59"/>
      <c r="QVD6" s="59"/>
      <c r="QVE6" s="59"/>
      <c r="QVF6" s="59"/>
      <c r="QVG6" s="59"/>
      <c r="QVH6" s="59"/>
      <c r="QVI6" s="59"/>
      <c r="QVJ6" s="59"/>
      <c r="QVK6" s="59"/>
      <c r="QVL6" s="59"/>
      <c r="QVM6" s="59"/>
      <c r="QVN6" s="59"/>
      <c r="QVO6" s="59"/>
      <c r="QVP6" s="59"/>
      <c r="QVQ6" s="59"/>
      <c r="QVR6" s="59"/>
      <c r="QVS6" s="59"/>
      <c r="QVT6" s="59"/>
      <c r="QVU6" s="59"/>
      <c r="QVV6" s="59"/>
      <c r="QVW6" s="59"/>
      <c r="QVX6" s="59"/>
      <c r="QVY6" s="59"/>
      <c r="QVZ6" s="59"/>
      <c r="QWA6" s="59"/>
      <c r="QWB6" s="59"/>
      <c r="QWC6" s="59"/>
      <c r="QWD6" s="59"/>
      <c r="QWE6" s="59"/>
      <c r="QWF6" s="59"/>
      <c r="QWG6" s="59"/>
      <c r="QWH6" s="59"/>
      <c r="QWI6" s="59"/>
      <c r="QWJ6" s="59"/>
      <c r="QWK6" s="59"/>
      <c r="QWL6" s="59"/>
      <c r="QWM6" s="59"/>
      <c r="QWN6" s="59"/>
      <c r="QWO6" s="59"/>
      <c r="QWP6" s="59"/>
      <c r="QWQ6" s="59"/>
      <c r="QWR6" s="59"/>
      <c r="QWS6" s="59"/>
      <c r="QWT6" s="59"/>
      <c r="QWU6" s="59"/>
      <c r="QWV6" s="59"/>
      <c r="QWW6" s="59"/>
      <c r="QWX6" s="59"/>
      <c r="QWY6" s="59"/>
      <c r="QWZ6" s="59"/>
      <c r="QXA6" s="59"/>
      <c r="QXB6" s="59"/>
      <c r="QXC6" s="59"/>
      <c r="QXD6" s="59"/>
      <c r="QXE6" s="59"/>
      <c r="QXF6" s="59"/>
      <c r="QXG6" s="59"/>
      <c r="QXH6" s="59"/>
      <c r="QXI6" s="59"/>
      <c r="QXJ6" s="59"/>
      <c r="QXK6" s="59"/>
      <c r="QXL6" s="59"/>
      <c r="QXM6" s="59"/>
      <c r="QXN6" s="59"/>
      <c r="QXO6" s="59"/>
      <c r="QXP6" s="59"/>
      <c r="QXQ6" s="59"/>
      <c r="QXR6" s="59"/>
      <c r="QXS6" s="59"/>
      <c r="QXT6" s="59"/>
      <c r="QXU6" s="59"/>
      <c r="QXV6" s="59"/>
      <c r="QXW6" s="59"/>
      <c r="QXX6" s="59"/>
      <c r="QXY6" s="59"/>
      <c r="QXZ6" s="59"/>
      <c r="QYA6" s="59"/>
      <c r="QYB6" s="59"/>
      <c r="QYC6" s="59"/>
      <c r="QYD6" s="59"/>
      <c r="QYE6" s="59"/>
      <c r="QYF6" s="59"/>
      <c r="QYG6" s="59"/>
      <c r="QYH6" s="59"/>
      <c r="QYI6" s="59"/>
      <c r="QYJ6" s="59"/>
      <c r="QYK6" s="59"/>
      <c r="QYL6" s="59"/>
      <c r="QYM6" s="59"/>
      <c r="QYN6" s="59"/>
      <c r="QYO6" s="59"/>
      <c r="QYP6" s="59"/>
      <c r="QYQ6" s="59"/>
      <c r="QYR6" s="59"/>
      <c r="QYS6" s="59"/>
      <c r="QYT6" s="59"/>
      <c r="QYU6" s="59"/>
      <c r="QYV6" s="59"/>
      <c r="QYW6" s="59"/>
      <c r="QYX6" s="59"/>
      <c r="QYY6" s="59"/>
      <c r="QYZ6" s="59"/>
      <c r="QZA6" s="59"/>
      <c r="QZB6" s="59"/>
      <c r="QZC6" s="59"/>
      <c r="QZD6" s="59"/>
      <c r="QZE6" s="59"/>
      <c r="QZF6" s="59"/>
      <c r="QZG6" s="59"/>
      <c r="QZH6" s="59"/>
      <c r="QZI6" s="59"/>
      <c r="QZJ6" s="59"/>
      <c r="QZK6" s="59"/>
      <c r="QZL6" s="59"/>
      <c r="QZM6" s="59"/>
      <c r="QZN6" s="59"/>
      <c r="QZO6" s="59"/>
      <c r="QZP6" s="59"/>
      <c r="QZQ6" s="59"/>
      <c r="QZR6" s="59"/>
      <c r="QZS6" s="59"/>
      <c r="QZT6" s="59"/>
      <c r="QZU6" s="59"/>
      <c r="QZV6" s="59"/>
      <c r="QZW6" s="59"/>
      <c r="QZX6" s="59"/>
      <c r="QZY6" s="59"/>
      <c r="QZZ6" s="59"/>
      <c r="RAA6" s="59"/>
      <c r="RAB6" s="59"/>
      <c r="RAC6" s="59"/>
      <c r="RAD6" s="59"/>
      <c r="RAE6" s="59"/>
      <c r="RAF6" s="59"/>
      <c r="RAG6" s="59"/>
      <c r="RAH6" s="59"/>
      <c r="RAI6" s="59"/>
      <c r="RAJ6" s="59"/>
      <c r="RAK6" s="59"/>
      <c r="RAL6" s="59"/>
      <c r="RAM6" s="59"/>
      <c r="RAN6" s="59"/>
      <c r="RAO6" s="59"/>
      <c r="RAP6" s="59"/>
      <c r="RAQ6" s="59"/>
      <c r="RAR6" s="59"/>
      <c r="RAS6" s="59"/>
      <c r="RAT6" s="59"/>
      <c r="RAU6" s="59"/>
      <c r="RAV6" s="59"/>
      <c r="RAW6" s="59"/>
      <c r="RAX6" s="59"/>
      <c r="RAY6" s="59"/>
      <c r="RAZ6" s="59"/>
      <c r="RBA6" s="59"/>
      <c r="RBB6" s="59"/>
      <c r="RBC6" s="59"/>
      <c r="RBD6" s="59"/>
      <c r="RBE6" s="59"/>
      <c r="RBF6" s="59"/>
      <c r="RBG6" s="59"/>
      <c r="RBH6" s="59"/>
      <c r="RBI6" s="59"/>
      <c r="RBJ6" s="59"/>
      <c r="RBK6" s="59"/>
      <c r="RBL6" s="59"/>
      <c r="RBM6" s="59"/>
      <c r="RBN6" s="59"/>
      <c r="RBO6" s="59"/>
      <c r="RBP6" s="59"/>
      <c r="RBQ6" s="59"/>
      <c r="RBR6" s="59"/>
      <c r="RBS6" s="59"/>
      <c r="RBT6" s="59"/>
      <c r="RBU6" s="59"/>
      <c r="RBV6" s="59"/>
      <c r="RBW6" s="59"/>
      <c r="RBX6" s="59"/>
      <c r="RBY6" s="59"/>
      <c r="RBZ6" s="59"/>
      <c r="RCA6" s="59"/>
      <c r="RCB6" s="59"/>
      <c r="RCC6" s="59"/>
      <c r="RCD6" s="59"/>
      <c r="RCE6" s="59"/>
      <c r="RCF6" s="59"/>
      <c r="RCG6" s="59"/>
      <c r="RCH6" s="59"/>
      <c r="RCI6" s="59"/>
      <c r="RCJ6" s="59"/>
      <c r="RCK6" s="59"/>
      <c r="RCL6" s="59"/>
      <c r="RCM6" s="59"/>
      <c r="RCN6" s="59"/>
      <c r="RCO6" s="59"/>
      <c r="RCP6" s="59"/>
      <c r="RCQ6" s="59"/>
      <c r="RCR6" s="59"/>
      <c r="RCS6" s="59"/>
      <c r="RCT6" s="59"/>
      <c r="RCU6" s="59"/>
      <c r="RCV6" s="59"/>
      <c r="RCW6" s="59"/>
      <c r="RCX6" s="59"/>
      <c r="RCY6" s="59"/>
      <c r="RCZ6" s="59"/>
      <c r="RDA6" s="59"/>
      <c r="RDB6" s="59"/>
      <c r="RDC6" s="59"/>
      <c r="RDD6" s="59"/>
      <c r="RDE6" s="59"/>
      <c r="RDF6" s="59"/>
      <c r="RDG6" s="59"/>
      <c r="RDH6" s="59"/>
      <c r="RDI6" s="59"/>
      <c r="RDJ6" s="59"/>
      <c r="RDK6" s="59"/>
      <c r="RDL6" s="59"/>
      <c r="RDM6" s="59"/>
      <c r="RDN6" s="59"/>
      <c r="RDO6" s="59"/>
      <c r="RDP6" s="59"/>
      <c r="RDQ6" s="59"/>
      <c r="RDR6" s="59"/>
      <c r="RDS6" s="59"/>
      <c r="RDT6" s="59"/>
      <c r="RDU6" s="59"/>
      <c r="RDV6" s="59"/>
      <c r="RDW6" s="59"/>
      <c r="RDX6" s="59"/>
      <c r="RDY6" s="59"/>
      <c r="RDZ6" s="59"/>
      <c r="REA6" s="59"/>
      <c r="REB6" s="59"/>
      <c r="REC6" s="59"/>
      <c r="RED6" s="59"/>
      <c r="REE6" s="59"/>
      <c r="REF6" s="59"/>
      <c r="REG6" s="59"/>
      <c r="REH6" s="59"/>
      <c r="REI6" s="59"/>
      <c r="REJ6" s="59"/>
      <c r="REK6" s="59"/>
      <c r="REL6" s="59"/>
      <c r="REM6" s="59"/>
      <c r="REN6" s="59"/>
      <c r="REO6" s="59"/>
      <c r="REP6" s="59"/>
      <c r="REQ6" s="59"/>
      <c r="RER6" s="59"/>
      <c r="RES6" s="59"/>
      <c r="RET6" s="59"/>
      <c r="REU6" s="59"/>
      <c r="REV6" s="59"/>
      <c r="REW6" s="59"/>
      <c r="REX6" s="59"/>
      <c r="REY6" s="59"/>
      <c r="REZ6" s="59"/>
      <c r="RFA6" s="59"/>
      <c r="RFB6" s="59"/>
      <c r="RFC6" s="59"/>
      <c r="RFD6" s="59"/>
      <c r="RFE6" s="59"/>
      <c r="RFF6" s="59"/>
      <c r="RFG6" s="59"/>
      <c r="RFH6" s="59"/>
      <c r="RFI6" s="59"/>
      <c r="RFJ6" s="59"/>
      <c r="RFK6" s="59"/>
      <c r="RFL6" s="59"/>
      <c r="RFM6" s="59"/>
      <c r="RFN6" s="59"/>
      <c r="RFO6" s="59"/>
      <c r="RFP6" s="59"/>
      <c r="RFQ6" s="59"/>
      <c r="RFR6" s="59"/>
      <c r="RFS6" s="59"/>
      <c r="RFT6" s="59"/>
      <c r="RFU6" s="59"/>
      <c r="RFV6" s="59"/>
      <c r="RFW6" s="59"/>
      <c r="RFX6" s="59"/>
      <c r="RFY6" s="59"/>
      <c r="RFZ6" s="59"/>
      <c r="RGA6" s="59"/>
      <c r="RGB6" s="59"/>
      <c r="RGC6" s="59"/>
      <c r="RGD6" s="59"/>
      <c r="RGE6" s="59"/>
      <c r="RGF6" s="59"/>
      <c r="RGG6" s="59"/>
      <c r="RGH6" s="59"/>
      <c r="RGI6" s="59"/>
      <c r="RGJ6" s="59"/>
      <c r="RGK6" s="59"/>
      <c r="RGL6" s="59"/>
      <c r="RGM6" s="59"/>
      <c r="RGN6" s="59"/>
      <c r="RGO6" s="59"/>
      <c r="RGP6" s="59"/>
      <c r="RGQ6" s="59"/>
      <c r="RGR6" s="59"/>
      <c r="RGS6" s="59"/>
      <c r="RGT6" s="59"/>
      <c r="RGU6" s="59"/>
      <c r="RGV6" s="59"/>
      <c r="RGW6" s="59"/>
      <c r="RGX6" s="59"/>
      <c r="RGY6" s="59"/>
      <c r="RGZ6" s="59"/>
      <c r="RHA6" s="59"/>
      <c r="RHB6" s="59"/>
      <c r="RHC6" s="59"/>
      <c r="RHD6" s="59"/>
      <c r="RHE6" s="59"/>
      <c r="RHF6" s="59"/>
      <c r="RHG6" s="59"/>
      <c r="RHH6" s="59"/>
      <c r="RHI6" s="59"/>
      <c r="RHJ6" s="59"/>
      <c r="RHK6" s="59"/>
      <c r="RHL6" s="59"/>
      <c r="RHM6" s="59"/>
      <c r="RHN6" s="59"/>
      <c r="RHO6" s="59"/>
      <c r="RHP6" s="59"/>
      <c r="RHQ6" s="59"/>
      <c r="RHR6" s="59"/>
      <c r="RHS6" s="59"/>
      <c r="RHT6" s="59"/>
      <c r="RHU6" s="59"/>
      <c r="RHV6" s="59"/>
      <c r="RHW6" s="59"/>
      <c r="RHX6" s="59"/>
      <c r="RHY6" s="59"/>
      <c r="RHZ6" s="59"/>
      <c r="RIA6" s="59"/>
      <c r="RIB6" s="59"/>
      <c r="RIC6" s="59"/>
      <c r="RID6" s="59"/>
      <c r="RIE6" s="59"/>
      <c r="RIF6" s="59"/>
      <c r="RIG6" s="59"/>
      <c r="RIH6" s="59"/>
      <c r="RII6" s="59"/>
      <c r="RIJ6" s="59"/>
      <c r="RIK6" s="59"/>
      <c r="RIL6" s="59"/>
      <c r="RIM6" s="59"/>
      <c r="RIN6" s="59"/>
      <c r="RIO6" s="59"/>
      <c r="RIP6" s="59"/>
      <c r="RIQ6" s="59"/>
      <c r="RIR6" s="59"/>
      <c r="RIS6" s="59"/>
      <c r="RIT6" s="59"/>
      <c r="RIU6" s="59"/>
      <c r="RIV6" s="59"/>
      <c r="RIW6" s="59"/>
      <c r="RIX6" s="59"/>
      <c r="RIY6" s="59"/>
      <c r="RIZ6" s="59"/>
      <c r="RJA6" s="59"/>
      <c r="RJB6" s="59"/>
      <c r="RJC6" s="59"/>
      <c r="RJD6" s="59"/>
      <c r="RJE6" s="59"/>
      <c r="RJF6" s="59"/>
      <c r="RJG6" s="59"/>
      <c r="RJH6" s="59"/>
      <c r="RJI6" s="59"/>
      <c r="RJJ6" s="59"/>
      <c r="RJK6" s="59"/>
      <c r="RJL6" s="59"/>
      <c r="RJM6" s="59"/>
      <c r="RJN6" s="59"/>
      <c r="RJO6" s="59"/>
      <c r="RJP6" s="59"/>
      <c r="RJQ6" s="59"/>
      <c r="RJR6" s="59"/>
      <c r="RJS6" s="59"/>
      <c r="RJT6" s="59"/>
      <c r="RJU6" s="59"/>
      <c r="RJV6" s="59"/>
      <c r="RJW6" s="59"/>
      <c r="RJX6" s="59"/>
      <c r="RJY6" s="59"/>
      <c r="RJZ6" s="59"/>
      <c r="RKA6" s="59"/>
      <c r="RKB6" s="59"/>
      <c r="RKC6" s="59"/>
      <c r="RKD6" s="59"/>
      <c r="RKE6" s="59"/>
      <c r="RKF6" s="59"/>
      <c r="RKG6" s="59"/>
      <c r="RKH6" s="59"/>
      <c r="RKI6" s="59"/>
      <c r="RKJ6" s="59"/>
      <c r="RKK6" s="59"/>
      <c r="RKL6" s="59"/>
      <c r="RKM6" s="59"/>
      <c r="RKN6" s="59"/>
      <c r="RKO6" s="59"/>
      <c r="RKP6" s="59"/>
      <c r="RKQ6" s="59"/>
      <c r="RKR6" s="59"/>
      <c r="RKS6" s="59"/>
      <c r="RKT6" s="59"/>
      <c r="RKU6" s="59"/>
      <c r="RKV6" s="59"/>
      <c r="RKW6" s="59"/>
      <c r="RKX6" s="59"/>
      <c r="RKY6" s="59"/>
      <c r="RKZ6" s="59"/>
      <c r="RLA6" s="59"/>
      <c r="RLB6" s="59"/>
      <c r="RLC6" s="59"/>
      <c r="RLD6" s="59"/>
      <c r="RLE6" s="59"/>
      <c r="RLF6" s="59"/>
      <c r="RLG6" s="59"/>
      <c r="RLH6" s="59"/>
      <c r="RLI6" s="59"/>
      <c r="RLJ6" s="59"/>
      <c r="RLK6" s="59"/>
      <c r="RLL6" s="59"/>
      <c r="RLM6" s="59"/>
      <c r="RLN6" s="59"/>
      <c r="RLO6" s="59"/>
      <c r="RLP6" s="59"/>
      <c r="RLQ6" s="59"/>
      <c r="RLR6" s="59"/>
      <c r="RLS6" s="59"/>
      <c r="RLT6" s="59"/>
      <c r="RLU6" s="59"/>
      <c r="RLV6" s="59"/>
      <c r="RLW6" s="59"/>
      <c r="RLX6" s="59"/>
      <c r="RLY6" s="59"/>
      <c r="RLZ6" s="59"/>
      <c r="RMA6" s="59"/>
      <c r="RMB6" s="59"/>
      <c r="RMC6" s="59"/>
      <c r="RMD6" s="59"/>
      <c r="RME6" s="59"/>
      <c r="RMF6" s="59"/>
      <c r="RMG6" s="59"/>
      <c r="RMH6" s="59"/>
      <c r="RMI6" s="59"/>
      <c r="RMJ6" s="59"/>
      <c r="RMK6" s="59"/>
      <c r="RML6" s="59"/>
      <c r="RMM6" s="59"/>
      <c r="RMN6" s="59"/>
      <c r="RMO6" s="59"/>
      <c r="RMP6" s="59"/>
      <c r="RMQ6" s="59"/>
      <c r="RMR6" s="59"/>
      <c r="RMS6" s="59"/>
      <c r="RMT6" s="59"/>
      <c r="RMU6" s="59"/>
      <c r="RMV6" s="59"/>
      <c r="RMW6" s="59"/>
      <c r="RMX6" s="59"/>
      <c r="RMY6" s="59"/>
      <c r="RMZ6" s="59"/>
      <c r="RNA6" s="59"/>
      <c r="RNB6" s="59"/>
      <c r="RNC6" s="59"/>
      <c r="RND6" s="59"/>
      <c r="RNE6" s="59"/>
      <c r="RNF6" s="59"/>
      <c r="RNG6" s="59"/>
      <c r="RNH6" s="59"/>
      <c r="RNI6" s="59"/>
      <c r="RNJ6" s="59"/>
      <c r="RNK6" s="59"/>
      <c r="RNL6" s="59"/>
      <c r="RNM6" s="59"/>
      <c r="RNN6" s="59"/>
      <c r="RNO6" s="59"/>
      <c r="RNP6" s="59"/>
      <c r="RNQ6" s="59"/>
      <c r="RNR6" s="59"/>
      <c r="RNS6" s="59"/>
      <c r="RNT6" s="59"/>
      <c r="RNU6" s="59"/>
      <c r="RNV6" s="59"/>
      <c r="RNW6" s="59"/>
      <c r="RNX6" s="59"/>
      <c r="RNY6" s="59"/>
      <c r="RNZ6" s="59"/>
      <c r="ROA6" s="59"/>
      <c r="ROB6" s="59"/>
      <c r="ROC6" s="59"/>
      <c r="ROD6" s="59"/>
      <c r="ROE6" s="59"/>
      <c r="ROF6" s="59"/>
      <c r="ROG6" s="59"/>
      <c r="ROH6" s="59"/>
      <c r="ROI6" s="59"/>
      <c r="ROJ6" s="59"/>
      <c r="ROK6" s="59"/>
      <c r="ROL6" s="59"/>
      <c r="ROM6" s="59"/>
      <c r="RON6" s="59"/>
      <c r="ROO6" s="59"/>
      <c r="ROP6" s="59"/>
      <c r="ROQ6" s="59"/>
      <c r="ROR6" s="59"/>
      <c r="ROS6" s="59"/>
      <c r="ROT6" s="59"/>
      <c r="ROU6" s="59"/>
      <c r="ROV6" s="59"/>
      <c r="ROW6" s="59"/>
      <c r="ROX6" s="59"/>
      <c r="ROY6" s="59"/>
      <c r="ROZ6" s="59"/>
      <c r="RPA6" s="59"/>
      <c r="RPB6" s="59"/>
      <c r="RPC6" s="59"/>
      <c r="RPD6" s="59"/>
      <c r="RPE6" s="59"/>
      <c r="RPF6" s="59"/>
      <c r="RPG6" s="59"/>
      <c r="RPH6" s="59"/>
      <c r="RPI6" s="59"/>
      <c r="RPJ6" s="59"/>
      <c r="RPK6" s="59"/>
      <c r="RPL6" s="59"/>
      <c r="RPM6" s="59"/>
      <c r="RPN6" s="59"/>
      <c r="RPO6" s="59"/>
      <c r="RPP6" s="59"/>
      <c r="RPQ6" s="59"/>
      <c r="RPR6" s="59"/>
      <c r="RPS6" s="59"/>
      <c r="RPT6" s="59"/>
      <c r="RPU6" s="59"/>
      <c r="RPV6" s="59"/>
      <c r="RPW6" s="59"/>
      <c r="RPX6" s="59"/>
      <c r="RPY6" s="59"/>
      <c r="RPZ6" s="59"/>
      <c r="RQA6" s="59"/>
      <c r="RQB6" s="59"/>
      <c r="RQC6" s="59"/>
      <c r="RQD6" s="59"/>
      <c r="RQE6" s="59"/>
      <c r="RQF6" s="59"/>
      <c r="RQG6" s="59"/>
      <c r="RQH6" s="59"/>
      <c r="RQI6" s="59"/>
      <c r="RQJ6" s="59"/>
      <c r="RQK6" s="59"/>
      <c r="RQL6" s="59"/>
      <c r="RQM6" s="59"/>
      <c r="RQN6" s="59"/>
      <c r="RQO6" s="59"/>
      <c r="RQP6" s="59"/>
      <c r="RQQ6" s="59"/>
      <c r="RQR6" s="59"/>
      <c r="RQS6" s="59"/>
      <c r="RQT6" s="59"/>
      <c r="RQU6" s="59"/>
      <c r="RQV6" s="59"/>
      <c r="RQW6" s="59"/>
      <c r="RQX6" s="59"/>
      <c r="RQY6" s="59"/>
      <c r="RQZ6" s="59"/>
      <c r="RRA6" s="59"/>
      <c r="RRB6" s="59"/>
      <c r="RRC6" s="59"/>
      <c r="RRD6" s="59"/>
      <c r="RRE6" s="59"/>
      <c r="RRF6" s="59"/>
      <c r="RRG6" s="59"/>
      <c r="RRH6" s="59"/>
      <c r="RRI6" s="59"/>
      <c r="RRJ6" s="59"/>
      <c r="RRK6" s="59"/>
      <c r="RRL6" s="59"/>
      <c r="RRM6" s="59"/>
      <c r="RRN6" s="59"/>
      <c r="RRO6" s="59"/>
      <c r="RRP6" s="59"/>
      <c r="RRQ6" s="59"/>
      <c r="RRR6" s="59"/>
      <c r="RRS6" s="59"/>
      <c r="RRT6" s="59"/>
      <c r="RRU6" s="59"/>
      <c r="RRV6" s="59"/>
      <c r="RRW6" s="59"/>
      <c r="RRX6" s="59"/>
      <c r="RRY6" s="59"/>
      <c r="RRZ6" s="59"/>
      <c r="RSA6" s="59"/>
      <c r="RSB6" s="59"/>
      <c r="RSC6" s="59"/>
      <c r="RSD6" s="59"/>
      <c r="RSE6" s="59"/>
      <c r="RSF6" s="59"/>
      <c r="RSG6" s="59"/>
      <c r="RSH6" s="59"/>
      <c r="RSI6" s="59"/>
      <c r="RSJ6" s="59"/>
      <c r="RSK6" s="59"/>
      <c r="RSL6" s="59"/>
      <c r="RSM6" s="59"/>
      <c r="RSN6" s="59"/>
      <c r="RSO6" s="59"/>
      <c r="RSP6" s="59"/>
      <c r="RSQ6" s="59"/>
      <c r="RSR6" s="59"/>
      <c r="RSS6" s="59"/>
      <c r="RST6" s="59"/>
      <c r="RSU6" s="59"/>
      <c r="RSV6" s="59"/>
      <c r="RSW6" s="59"/>
      <c r="RSX6" s="59"/>
      <c r="RSY6" s="59"/>
      <c r="RSZ6" s="59"/>
      <c r="RTA6" s="59"/>
      <c r="RTB6" s="59"/>
      <c r="RTC6" s="59"/>
      <c r="RTD6" s="59"/>
      <c r="RTE6" s="59"/>
      <c r="RTF6" s="59"/>
      <c r="RTG6" s="59"/>
      <c r="RTH6" s="59"/>
      <c r="RTI6" s="59"/>
      <c r="RTJ6" s="59"/>
      <c r="RTK6" s="59"/>
      <c r="RTL6" s="59"/>
      <c r="RTM6" s="59"/>
      <c r="RTN6" s="59"/>
      <c r="RTO6" s="59"/>
      <c r="RTP6" s="59"/>
      <c r="RTQ6" s="59"/>
      <c r="RTR6" s="59"/>
      <c r="RTS6" s="59"/>
      <c r="RTT6" s="59"/>
      <c r="RTU6" s="59"/>
      <c r="RTV6" s="59"/>
      <c r="RTW6" s="59"/>
      <c r="RTX6" s="59"/>
      <c r="RTY6" s="59"/>
      <c r="RTZ6" s="59"/>
      <c r="RUA6" s="59"/>
      <c r="RUB6" s="59"/>
      <c r="RUC6" s="59"/>
      <c r="RUD6" s="59"/>
      <c r="RUE6" s="59"/>
      <c r="RUF6" s="59"/>
      <c r="RUG6" s="59"/>
      <c r="RUH6" s="59"/>
      <c r="RUI6" s="59"/>
      <c r="RUJ6" s="59"/>
      <c r="RUK6" s="59"/>
      <c r="RUL6" s="59"/>
      <c r="RUM6" s="59"/>
      <c r="RUN6" s="59"/>
      <c r="RUO6" s="59"/>
      <c r="RUP6" s="59"/>
      <c r="RUQ6" s="59"/>
      <c r="RUR6" s="59"/>
      <c r="RUS6" s="59"/>
      <c r="RUT6" s="59"/>
      <c r="RUU6" s="59"/>
      <c r="RUV6" s="59"/>
      <c r="RUW6" s="59"/>
      <c r="RUX6" s="59"/>
      <c r="RUY6" s="59"/>
      <c r="RUZ6" s="59"/>
      <c r="RVA6" s="59"/>
      <c r="RVB6" s="59"/>
      <c r="RVC6" s="59"/>
      <c r="RVD6" s="59"/>
      <c r="RVE6" s="59"/>
      <c r="RVF6" s="59"/>
      <c r="RVG6" s="59"/>
      <c r="RVH6" s="59"/>
      <c r="RVI6" s="59"/>
      <c r="RVJ6" s="59"/>
      <c r="RVK6" s="59"/>
      <c r="RVL6" s="59"/>
      <c r="RVM6" s="59"/>
      <c r="RVN6" s="59"/>
      <c r="RVO6" s="59"/>
      <c r="RVP6" s="59"/>
      <c r="RVQ6" s="59"/>
      <c r="RVR6" s="59"/>
      <c r="RVS6" s="59"/>
      <c r="RVT6" s="59"/>
      <c r="RVU6" s="59"/>
      <c r="RVV6" s="59"/>
      <c r="RVW6" s="59"/>
      <c r="RVX6" s="59"/>
      <c r="RVY6" s="59"/>
      <c r="RVZ6" s="59"/>
      <c r="RWA6" s="59"/>
      <c r="RWB6" s="59"/>
      <c r="RWC6" s="59"/>
      <c r="RWD6" s="59"/>
      <c r="RWE6" s="59"/>
      <c r="RWF6" s="59"/>
      <c r="RWG6" s="59"/>
      <c r="RWH6" s="59"/>
      <c r="RWI6" s="59"/>
      <c r="RWJ6" s="59"/>
      <c r="RWK6" s="59"/>
      <c r="RWL6" s="59"/>
      <c r="RWM6" s="59"/>
      <c r="RWN6" s="59"/>
      <c r="RWO6" s="59"/>
      <c r="RWP6" s="59"/>
      <c r="RWQ6" s="59"/>
      <c r="RWR6" s="59"/>
      <c r="RWS6" s="59"/>
      <c r="RWT6" s="59"/>
      <c r="RWU6" s="59"/>
      <c r="RWV6" s="59"/>
      <c r="RWW6" s="59"/>
      <c r="RWX6" s="59"/>
      <c r="RWY6" s="59"/>
      <c r="RWZ6" s="59"/>
      <c r="RXA6" s="59"/>
      <c r="RXB6" s="59"/>
      <c r="RXC6" s="59"/>
      <c r="RXD6" s="59"/>
      <c r="RXE6" s="59"/>
      <c r="RXF6" s="59"/>
      <c r="RXG6" s="59"/>
      <c r="RXH6" s="59"/>
      <c r="RXI6" s="59"/>
      <c r="RXJ6" s="59"/>
      <c r="RXK6" s="59"/>
      <c r="RXL6" s="59"/>
      <c r="RXM6" s="59"/>
      <c r="RXN6" s="59"/>
      <c r="RXO6" s="59"/>
      <c r="RXP6" s="59"/>
      <c r="RXQ6" s="59"/>
      <c r="RXR6" s="59"/>
      <c r="RXS6" s="59"/>
      <c r="RXT6" s="59"/>
      <c r="RXU6" s="59"/>
      <c r="RXV6" s="59"/>
      <c r="RXW6" s="59"/>
      <c r="RXX6" s="59"/>
      <c r="RXY6" s="59"/>
      <c r="RXZ6" s="59"/>
      <c r="RYA6" s="59"/>
      <c r="RYB6" s="59"/>
      <c r="RYC6" s="59"/>
      <c r="RYD6" s="59"/>
      <c r="RYE6" s="59"/>
      <c r="RYF6" s="59"/>
      <c r="RYG6" s="59"/>
      <c r="RYH6" s="59"/>
      <c r="RYI6" s="59"/>
      <c r="RYJ6" s="59"/>
      <c r="RYK6" s="59"/>
      <c r="RYL6" s="59"/>
      <c r="RYM6" s="59"/>
      <c r="RYN6" s="59"/>
      <c r="RYO6" s="59"/>
      <c r="RYP6" s="59"/>
      <c r="RYQ6" s="59"/>
      <c r="RYR6" s="59"/>
      <c r="RYS6" s="59"/>
      <c r="RYT6" s="59"/>
      <c r="RYU6" s="59"/>
      <c r="RYV6" s="59"/>
      <c r="RYW6" s="59"/>
      <c r="RYX6" s="59"/>
      <c r="RYY6" s="59"/>
      <c r="RYZ6" s="59"/>
      <c r="RZA6" s="59"/>
      <c r="RZB6" s="59"/>
      <c r="RZC6" s="59"/>
      <c r="RZD6" s="59"/>
      <c r="RZE6" s="59"/>
      <c r="RZF6" s="59"/>
      <c r="RZG6" s="59"/>
      <c r="RZH6" s="59"/>
      <c r="RZI6" s="59"/>
      <c r="RZJ6" s="59"/>
      <c r="RZK6" s="59"/>
      <c r="RZL6" s="59"/>
      <c r="RZM6" s="59"/>
      <c r="RZN6" s="59"/>
      <c r="RZO6" s="59"/>
      <c r="RZP6" s="59"/>
      <c r="RZQ6" s="59"/>
      <c r="RZR6" s="59"/>
      <c r="RZS6" s="59"/>
      <c r="RZT6" s="59"/>
      <c r="RZU6" s="59"/>
      <c r="RZV6" s="59"/>
      <c r="RZW6" s="59"/>
      <c r="RZX6" s="59"/>
      <c r="RZY6" s="59"/>
      <c r="RZZ6" s="59"/>
      <c r="SAA6" s="59"/>
      <c r="SAB6" s="59"/>
      <c r="SAC6" s="59"/>
      <c r="SAD6" s="59"/>
      <c r="SAE6" s="59"/>
      <c r="SAF6" s="59"/>
      <c r="SAG6" s="59"/>
      <c r="SAH6" s="59"/>
      <c r="SAI6" s="59"/>
      <c r="SAJ6" s="59"/>
      <c r="SAK6" s="59"/>
      <c r="SAL6" s="59"/>
      <c r="SAM6" s="59"/>
      <c r="SAN6" s="59"/>
      <c r="SAO6" s="59"/>
      <c r="SAP6" s="59"/>
      <c r="SAQ6" s="59"/>
      <c r="SAR6" s="59"/>
      <c r="SAS6" s="59"/>
      <c r="SAT6" s="59"/>
      <c r="SAU6" s="59"/>
      <c r="SAV6" s="59"/>
      <c r="SAW6" s="59"/>
      <c r="SAX6" s="59"/>
      <c r="SAY6" s="59"/>
      <c r="SAZ6" s="59"/>
      <c r="SBA6" s="59"/>
      <c r="SBB6" s="59"/>
      <c r="SBC6" s="59"/>
      <c r="SBD6" s="59"/>
      <c r="SBE6" s="59"/>
      <c r="SBF6" s="59"/>
      <c r="SBG6" s="59"/>
      <c r="SBH6" s="59"/>
      <c r="SBI6" s="59"/>
      <c r="SBJ6" s="59"/>
      <c r="SBK6" s="59"/>
      <c r="SBL6" s="59"/>
      <c r="SBM6" s="59"/>
      <c r="SBN6" s="59"/>
      <c r="SBO6" s="59"/>
      <c r="SBP6" s="59"/>
      <c r="SBQ6" s="59"/>
      <c r="SBR6" s="59"/>
      <c r="SBS6" s="59"/>
      <c r="SBT6" s="59"/>
      <c r="SBU6" s="59"/>
      <c r="SBV6" s="59"/>
      <c r="SBW6" s="59"/>
      <c r="SBX6" s="59"/>
      <c r="SBY6" s="59"/>
      <c r="SBZ6" s="59"/>
      <c r="SCA6" s="59"/>
      <c r="SCB6" s="59"/>
      <c r="SCC6" s="59"/>
      <c r="SCD6" s="59"/>
      <c r="SCE6" s="59"/>
      <c r="SCF6" s="59"/>
      <c r="SCG6" s="59"/>
      <c r="SCH6" s="59"/>
      <c r="SCI6" s="59"/>
      <c r="SCJ6" s="59"/>
      <c r="SCK6" s="59"/>
      <c r="SCL6" s="59"/>
      <c r="SCM6" s="59"/>
      <c r="SCN6" s="59"/>
      <c r="SCO6" s="59"/>
      <c r="SCP6" s="59"/>
      <c r="SCQ6" s="59"/>
      <c r="SCR6" s="59"/>
      <c r="SCS6" s="59"/>
      <c r="SCT6" s="59"/>
      <c r="SCU6" s="59"/>
      <c r="SCV6" s="59"/>
      <c r="SCW6" s="59"/>
      <c r="SCX6" s="59"/>
      <c r="SCY6" s="59"/>
      <c r="SCZ6" s="59"/>
      <c r="SDA6" s="59"/>
      <c r="SDB6" s="59"/>
      <c r="SDC6" s="59"/>
      <c r="SDD6" s="59"/>
      <c r="SDE6" s="59"/>
      <c r="SDF6" s="59"/>
      <c r="SDG6" s="59"/>
      <c r="SDH6" s="59"/>
      <c r="SDI6" s="59"/>
      <c r="SDJ6" s="59"/>
      <c r="SDK6" s="59"/>
      <c r="SDL6" s="59"/>
      <c r="SDM6" s="59"/>
      <c r="SDN6" s="59"/>
      <c r="SDO6" s="59"/>
      <c r="SDP6" s="59"/>
      <c r="SDQ6" s="59"/>
      <c r="SDR6" s="59"/>
      <c r="SDS6" s="59"/>
      <c r="SDT6" s="59"/>
      <c r="SDU6" s="59"/>
      <c r="SDV6" s="59"/>
      <c r="SDW6" s="59"/>
      <c r="SDX6" s="59"/>
      <c r="SDY6" s="59"/>
      <c r="SDZ6" s="59"/>
      <c r="SEA6" s="59"/>
      <c r="SEB6" s="59"/>
      <c r="SEC6" s="59"/>
      <c r="SED6" s="59"/>
      <c r="SEE6" s="59"/>
      <c r="SEF6" s="59"/>
      <c r="SEG6" s="59"/>
      <c r="SEH6" s="59"/>
      <c r="SEI6" s="59"/>
      <c r="SEJ6" s="59"/>
      <c r="SEK6" s="59"/>
      <c r="SEL6" s="59"/>
      <c r="SEM6" s="59"/>
      <c r="SEN6" s="59"/>
      <c r="SEO6" s="59"/>
      <c r="SEP6" s="59"/>
      <c r="SEQ6" s="59"/>
      <c r="SER6" s="59"/>
      <c r="SES6" s="59"/>
      <c r="SET6" s="59"/>
      <c r="SEU6" s="59"/>
      <c r="SEV6" s="59"/>
      <c r="SEW6" s="59"/>
      <c r="SEX6" s="59"/>
      <c r="SEY6" s="59"/>
      <c r="SEZ6" s="59"/>
      <c r="SFA6" s="59"/>
      <c r="SFB6" s="59"/>
      <c r="SFC6" s="59"/>
      <c r="SFD6" s="59"/>
      <c r="SFE6" s="59"/>
      <c r="SFF6" s="59"/>
      <c r="SFG6" s="59"/>
      <c r="SFH6" s="59"/>
      <c r="SFI6" s="59"/>
      <c r="SFJ6" s="59"/>
      <c r="SFK6" s="59"/>
      <c r="SFL6" s="59"/>
      <c r="SFM6" s="59"/>
      <c r="SFN6" s="59"/>
      <c r="SFO6" s="59"/>
      <c r="SFP6" s="59"/>
      <c r="SFQ6" s="59"/>
      <c r="SFR6" s="59"/>
      <c r="SFS6" s="59"/>
      <c r="SFT6" s="59"/>
      <c r="SFU6" s="59"/>
      <c r="SFV6" s="59"/>
      <c r="SFW6" s="59"/>
      <c r="SFX6" s="59"/>
      <c r="SFY6" s="59"/>
      <c r="SFZ6" s="59"/>
      <c r="SGA6" s="59"/>
      <c r="SGB6" s="59"/>
      <c r="SGC6" s="59"/>
      <c r="SGD6" s="59"/>
      <c r="SGE6" s="59"/>
      <c r="SGF6" s="59"/>
      <c r="SGG6" s="59"/>
      <c r="SGH6" s="59"/>
      <c r="SGI6" s="59"/>
      <c r="SGJ6" s="59"/>
      <c r="SGK6" s="59"/>
      <c r="SGL6" s="59"/>
      <c r="SGM6" s="59"/>
      <c r="SGN6" s="59"/>
      <c r="SGO6" s="59"/>
      <c r="SGP6" s="59"/>
      <c r="SGQ6" s="59"/>
      <c r="SGR6" s="59"/>
      <c r="SGS6" s="59"/>
      <c r="SGT6" s="59"/>
      <c r="SGU6" s="59"/>
      <c r="SGV6" s="59"/>
      <c r="SGW6" s="59"/>
      <c r="SGX6" s="59"/>
      <c r="SGY6" s="59"/>
      <c r="SGZ6" s="59"/>
      <c r="SHA6" s="59"/>
      <c r="SHB6" s="59"/>
      <c r="SHC6" s="59"/>
      <c r="SHD6" s="59"/>
      <c r="SHE6" s="59"/>
      <c r="SHF6" s="59"/>
      <c r="SHG6" s="59"/>
      <c r="SHH6" s="59"/>
      <c r="SHI6" s="59"/>
      <c r="SHJ6" s="59"/>
      <c r="SHK6" s="59"/>
      <c r="SHL6" s="59"/>
      <c r="SHM6" s="59"/>
      <c r="SHN6" s="59"/>
      <c r="SHO6" s="59"/>
      <c r="SHP6" s="59"/>
      <c r="SHQ6" s="59"/>
      <c r="SHR6" s="59"/>
      <c r="SHS6" s="59"/>
      <c r="SHT6" s="59"/>
      <c r="SHU6" s="59"/>
      <c r="SHV6" s="59"/>
      <c r="SHW6" s="59"/>
      <c r="SHX6" s="59"/>
      <c r="SHY6" s="59"/>
      <c r="SHZ6" s="59"/>
      <c r="SIA6" s="59"/>
      <c r="SIB6" s="59"/>
      <c r="SIC6" s="59"/>
      <c r="SID6" s="59"/>
      <c r="SIE6" s="59"/>
      <c r="SIF6" s="59"/>
      <c r="SIG6" s="59"/>
      <c r="SIH6" s="59"/>
      <c r="SII6" s="59"/>
      <c r="SIJ6" s="59"/>
      <c r="SIK6" s="59"/>
      <c r="SIL6" s="59"/>
      <c r="SIM6" s="59"/>
      <c r="SIN6" s="59"/>
      <c r="SIO6" s="59"/>
      <c r="SIP6" s="59"/>
      <c r="SIQ6" s="59"/>
      <c r="SIR6" s="59"/>
      <c r="SIS6" s="59"/>
      <c r="SIT6" s="59"/>
      <c r="SIU6" s="59"/>
      <c r="SIV6" s="59"/>
      <c r="SIW6" s="59"/>
      <c r="SIX6" s="59"/>
      <c r="SIY6" s="59"/>
      <c r="SIZ6" s="59"/>
      <c r="SJA6" s="59"/>
      <c r="SJB6" s="59"/>
      <c r="SJC6" s="59"/>
      <c r="SJD6" s="59"/>
      <c r="SJE6" s="59"/>
      <c r="SJF6" s="59"/>
      <c r="SJG6" s="59"/>
      <c r="SJH6" s="59"/>
      <c r="SJI6" s="59"/>
      <c r="SJJ6" s="59"/>
      <c r="SJK6" s="59"/>
      <c r="SJL6" s="59"/>
      <c r="SJM6" s="59"/>
      <c r="SJN6" s="59"/>
      <c r="SJO6" s="59"/>
      <c r="SJP6" s="59"/>
      <c r="SJQ6" s="59"/>
      <c r="SJR6" s="59"/>
      <c r="SJS6" s="59"/>
      <c r="SJT6" s="59"/>
      <c r="SJU6" s="59"/>
      <c r="SJV6" s="59"/>
      <c r="SJW6" s="59"/>
      <c r="SJX6" s="59"/>
      <c r="SJY6" s="59"/>
      <c r="SJZ6" s="59"/>
      <c r="SKA6" s="59"/>
      <c r="SKB6" s="59"/>
      <c r="SKC6" s="59"/>
      <c r="SKD6" s="59"/>
      <c r="SKE6" s="59"/>
      <c r="SKF6" s="59"/>
      <c r="SKG6" s="59"/>
      <c r="SKH6" s="59"/>
      <c r="SKI6" s="59"/>
      <c r="SKJ6" s="59"/>
      <c r="SKK6" s="59"/>
      <c r="SKL6" s="59"/>
      <c r="SKM6" s="59"/>
      <c r="SKN6" s="59"/>
      <c r="SKO6" s="59"/>
      <c r="SKP6" s="59"/>
      <c r="SKQ6" s="59"/>
      <c r="SKR6" s="59"/>
      <c r="SKS6" s="59"/>
      <c r="SKT6" s="59"/>
      <c r="SKU6" s="59"/>
      <c r="SKV6" s="59"/>
      <c r="SKW6" s="59"/>
      <c r="SKX6" s="59"/>
      <c r="SKY6" s="59"/>
      <c r="SKZ6" s="59"/>
      <c r="SLA6" s="59"/>
      <c r="SLB6" s="59"/>
      <c r="SLC6" s="59"/>
      <c r="SLD6" s="59"/>
      <c r="SLE6" s="59"/>
      <c r="SLF6" s="59"/>
      <c r="SLG6" s="59"/>
      <c r="SLH6" s="59"/>
      <c r="SLI6" s="59"/>
      <c r="SLJ6" s="59"/>
      <c r="SLK6" s="59"/>
      <c r="SLL6" s="59"/>
      <c r="SLM6" s="59"/>
      <c r="SLN6" s="59"/>
      <c r="SLO6" s="59"/>
      <c r="SLP6" s="59"/>
      <c r="SLQ6" s="59"/>
      <c r="SLR6" s="59"/>
      <c r="SLS6" s="59"/>
      <c r="SLT6" s="59"/>
      <c r="SLU6" s="59"/>
      <c r="SLV6" s="59"/>
      <c r="SLW6" s="59"/>
      <c r="SLX6" s="59"/>
      <c r="SLY6" s="59"/>
      <c r="SLZ6" s="59"/>
      <c r="SMA6" s="59"/>
      <c r="SMB6" s="59"/>
      <c r="SMC6" s="59"/>
      <c r="SMD6" s="59"/>
      <c r="SME6" s="59"/>
      <c r="SMF6" s="59"/>
      <c r="SMG6" s="59"/>
      <c r="SMH6" s="59"/>
      <c r="SMI6" s="59"/>
      <c r="SMJ6" s="59"/>
      <c r="SMK6" s="59"/>
      <c r="SML6" s="59"/>
      <c r="SMM6" s="59"/>
      <c r="SMN6" s="59"/>
      <c r="SMO6" s="59"/>
      <c r="SMP6" s="59"/>
      <c r="SMQ6" s="59"/>
      <c r="SMR6" s="59"/>
      <c r="SMS6" s="59"/>
      <c r="SMT6" s="59"/>
      <c r="SMU6" s="59"/>
      <c r="SMV6" s="59"/>
      <c r="SMW6" s="59"/>
      <c r="SMX6" s="59"/>
      <c r="SMY6" s="59"/>
      <c r="SMZ6" s="59"/>
      <c r="SNA6" s="59"/>
      <c r="SNB6" s="59"/>
      <c r="SNC6" s="59"/>
      <c r="SND6" s="59"/>
      <c r="SNE6" s="59"/>
      <c r="SNF6" s="59"/>
      <c r="SNG6" s="59"/>
      <c r="SNH6" s="59"/>
      <c r="SNI6" s="59"/>
      <c r="SNJ6" s="59"/>
      <c r="SNK6" s="59"/>
      <c r="SNL6" s="59"/>
      <c r="SNM6" s="59"/>
      <c r="SNN6" s="59"/>
      <c r="SNO6" s="59"/>
      <c r="SNP6" s="59"/>
      <c r="SNQ6" s="59"/>
      <c r="SNR6" s="59"/>
      <c r="SNS6" s="59"/>
      <c r="SNT6" s="59"/>
      <c r="SNU6" s="59"/>
      <c r="SNV6" s="59"/>
      <c r="SNW6" s="59"/>
      <c r="SNX6" s="59"/>
      <c r="SNY6" s="59"/>
      <c r="SNZ6" s="59"/>
      <c r="SOA6" s="59"/>
      <c r="SOB6" s="59"/>
      <c r="SOC6" s="59"/>
      <c r="SOD6" s="59"/>
      <c r="SOE6" s="59"/>
      <c r="SOF6" s="59"/>
      <c r="SOG6" s="59"/>
      <c r="SOH6" s="59"/>
      <c r="SOI6" s="59"/>
      <c r="SOJ6" s="59"/>
      <c r="SOK6" s="59"/>
      <c r="SOL6" s="59"/>
      <c r="SOM6" s="59"/>
      <c r="SON6" s="59"/>
      <c r="SOO6" s="59"/>
      <c r="SOP6" s="59"/>
      <c r="SOQ6" s="59"/>
      <c r="SOR6" s="59"/>
      <c r="SOS6" s="59"/>
      <c r="SOT6" s="59"/>
      <c r="SOU6" s="59"/>
      <c r="SOV6" s="59"/>
      <c r="SOW6" s="59"/>
      <c r="SOX6" s="59"/>
      <c r="SOY6" s="59"/>
      <c r="SOZ6" s="59"/>
      <c r="SPA6" s="59"/>
      <c r="SPB6" s="59"/>
      <c r="SPC6" s="59"/>
      <c r="SPD6" s="59"/>
      <c r="SPE6" s="59"/>
      <c r="SPF6" s="59"/>
      <c r="SPG6" s="59"/>
      <c r="SPH6" s="59"/>
      <c r="SPI6" s="59"/>
      <c r="SPJ6" s="59"/>
      <c r="SPK6" s="59"/>
      <c r="SPL6" s="59"/>
      <c r="SPM6" s="59"/>
      <c r="SPN6" s="59"/>
      <c r="SPO6" s="59"/>
      <c r="SPP6" s="59"/>
      <c r="SPQ6" s="59"/>
      <c r="SPR6" s="59"/>
      <c r="SPS6" s="59"/>
      <c r="SPT6" s="59"/>
      <c r="SPU6" s="59"/>
      <c r="SPV6" s="59"/>
      <c r="SPW6" s="59"/>
      <c r="SPX6" s="59"/>
      <c r="SPY6" s="59"/>
      <c r="SPZ6" s="59"/>
      <c r="SQA6" s="59"/>
      <c r="SQB6" s="59"/>
      <c r="SQC6" s="59"/>
      <c r="SQD6" s="59"/>
      <c r="SQE6" s="59"/>
      <c r="SQF6" s="59"/>
      <c r="SQG6" s="59"/>
      <c r="SQH6" s="59"/>
      <c r="SQI6" s="59"/>
      <c r="SQJ6" s="59"/>
      <c r="SQK6" s="59"/>
      <c r="SQL6" s="59"/>
      <c r="SQM6" s="59"/>
      <c r="SQN6" s="59"/>
      <c r="SQO6" s="59"/>
      <c r="SQP6" s="59"/>
      <c r="SQQ6" s="59"/>
      <c r="SQR6" s="59"/>
      <c r="SQS6" s="59"/>
      <c r="SQT6" s="59"/>
      <c r="SQU6" s="59"/>
      <c r="SQV6" s="59"/>
      <c r="SQW6" s="59"/>
      <c r="SQX6" s="59"/>
      <c r="SQY6" s="59"/>
      <c r="SQZ6" s="59"/>
      <c r="SRA6" s="59"/>
      <c r="SRB6" s="59"/>
      <c r="SRC6" s="59"/>
      <c r="SRD6" s="59"/>
      <c r="SRE6" s="59"/>
      <c r="SRF6" s="59"/>
      <c r="SRG6" s="59"/>
      <c r="SRH6" s="59"/>
      <c r="SRI6" s="59"/>
      <c r="SRJ6" s="59"/>
      <c r="SRK6" s="59"/>
      <c r="SRL6" s="59"/>
      <c r="SRM6" s="59"/>
      <c r="SRN6" s="59"/>
      <c r="SRO6" s="59"/>
      <c r="SRP6" s="59"/>
      <c r="SRQ6" s="59"/>
      <c r="SRR6" s="59"/>
      <c r="SRS6" s="59"/>
      <c r="SRT6" s="59"/>
      <c r="SRU6" s="59"/>
      <c r="SRV6" s="59"/>
      <c r="SRW6" s="59"/>
      <c r="SRX6" s="59"/>
      <c r="SRY6" s="59"/>
      <c r="SRZ6" s="59"/>
      <c r="SSA6" s="59"/>
      <c r="SSB6" s="59"/>
      <c r="SSC6" s="59"/>
      <c r="SSD6" s="59"/>
      <c r="SSE6" s="59"/>
      <c r="SSF6" s="59"/>
      <c r="SSG6" s="59"/>
      <c r="SSH6" s="59"/>
      <c r="SSI6" s="59"/>
      <c r="SSJ6" s="59"/>
      <c r="SSK6" s="59"/>
      <c r="SSL6" s="59"/>
      <c r="SSM6" s="59"/>
      <c r="SSN6" s="59"/>
      <c r="SSO6" s="59"/>
      <c r="SSP6" s="59"/>
      <c r="SSQ6" s="59"/>
      <c r="SSR6" s="59"/>
      <c r="SSS6" s="59"/>
      <c r="SST6" s="59"/>
      <c r="SSU6" s="59"/>
      <c r="SSV6" s="59"/>
      <c r="SSW6" s="59"/>
      <c r="SSX6" s="59"/>
      <c r="SSY6" s="59"/>
      <c r="SSZ6" s="59"/>
      <c r="STA6" s="59"/>
      <c r="STB6" s="59"/>
      <c r="STC6" s="59"/>
      <c r="STD6" s="59"/>
      <c r="STE6" s="59"/>
      <c r="STF6" s="59"/>
      <c r="STG6" s="59"/>
      <c r="STH6" s="59"/>
      <c r="STI6" s="59"/>
      <c r="STJ6" s="59"/>
      <c r="STK6" s="59"/>
      <c r="STL6" s="59"/>
      <c r="STM6" s="59"/>
      <c r="STN6" s="59"/>
      <c r="STO6" s="59"/>
      <c r="STP6" s="59"/>
      <c r="STQ6" s="59"/>
      <c r="STR6" s="59"/>
      <c r="STS6" s="59"/>
      <c r="STT6" s="59"/>
      <c r="STU6" s="59"/>
      <c r="STV6" s="59"/>
      <c r="STW6" s="59"/>
      <c r="STX6" s="59"/>
      <c r="STY6" s="59"/>
      <c r="STZ6" s="59"/>
      <c r="SUA6" s="59"/>
      <c r="SUB6" s="59"/>
      <c r="SUC6" s="59"/>
      <c r="SUD6" s="59"/>
      <c r="SUE6" s="59"/>
      <c r="SUF6" s="59"/>
      <c r="SUG6" s="59"/>
      <c r="SUH6" s="59"/>
      <c r="SUI6" s="59"/>
      <c r="SUJ6" s="59"/>
      <c r="SUK6" s="59"/>
      <c r="SUL6" s="59"/>
      <c r="SUM6" s="59"/>
      <c r="SUN6" s="59"/>
      <c r="SUO6" s="59"/>
      <c r="SUP6" s="59"/>
      <c r="SUQ6" s="59"/>
      <c r="SUR6" s="59"/>
      <c r="SUS6" s="59"/>
      <c r="SUT6" s="59"/>
      <c r="SUU6" s="59"/>
      <c r="SUV6" s="59"/>
      <c r="SUW6" s="59"/>
      <c r="SUX6" s="59"/>
      <c r="SUY6" s="59"/>
      <c r="SUZ6" s="59"/>
      <c r="SVA6" s="59"/>
      <c r="SVB6" s="59"/>
      <c r="SVC6" s="59"/>
      <c r="SVD6" s="59"/>
      <c r="SVE6" s="59"/>
      <c r="SVF6" s="59"/>
      <c r="SVG6" s="59"/>
      <c r="SVH6" s="59"/>
      <c r="SVI6" s="59"/>
      <c r="SVJ6" s="59"/>
      <c r="SVK6" s="59"/>
      <c r="SVL6" s="59"/>
      <c r="SVM6" s="59"/>
      <c r="SVN6" s="59"/>
      <c r="SVO6" s="59"/>
      <c r="SVP6" s="59"/>
      <c r="SVQ6" s="59"/>
      <c r="SVR6" s="59"/>
      <c r="SVS6" s="59"/>
      <c r="SVT6" s="59"/>
      <c r="SVU6" s="59"/>
      <c r="SVV6" s="59"/>
      <c r="SVW6" s="59"/>
      <c r="SVX6" s="59"/>
      <c r="SVY6" s="59"/>
      <c r="SVZ6" s="59"/>
      <c r="SWA6" s="59"/>
      <c r="SWB6" s="59"/>
      <c r="SWC6" s="59"/>
      <c r="SWD6" s="59"/>
      <c r="SWE6" s="59"/>
      <c r="SWF6" s="59"/>
      <c r="SWG6" s="59"/>
      <c r="SWH6" s="59"/>
      <c r="SWI6" s="59"/>
      <c r="SWJ6" s="59"/>
      <c r="SWK6" s="59"/>
      <c r="SWL6" s="59"/>
      <c r="SWM6" s="59"/>
      <c r="SWN6" s="59"/>
      <c r="SWO6" s="59"/>
      <c r="SWP6" s="59"/>
      <c r="SWQ6" s="59"/>
      <c r="SWR6" s="59"/>
      <c r="SWS6" s="59"/>
      <c r="SWT6" s="59"/>
      <c r="SWU6" s="59"/>
      <c r="SWV6" s="59"/>
      <c r="SWW6" s="59"/>
      <c r="SWX6" s="59"/>
      <c r="SWY6" s="59"/>
      <c r="SWZ6" s="59"/>
      <c r="SXA6" s="59"/>
      <c r="SXB6" s="59"/>
      <c r="SXC6" s="59"/>
      <c r="SXD6" s="59"/>
      <c r="SXE6" s="59"/>
      <c r="SXF6" s="59"/>
      <c r="SXG6" s="59"/>
      <c r="SXH6" s="59"/>
      <c r="SXI6" s="59"/>
      <c r="SXJ6" s="59"/>
      <c r="SXK6" s="59"/>
      <c r="SXL6" s="59"/>
      <c r="SXM6" s="59"/>
      <c r="SXN6" s="59"/>
      <c r="SXO6" s="59"/>
      <c r="SXP6" s="59"/>
      <c r="SXQ6" s="59"/>
      <c r="SXR6" s="59"/>
      <c r="SXS6" s="59"/>
      <c r="SXT6" s="59"/>
      <c r="SXU6" s="59"/>
      <c r="SXV6" s="59"/>
      <c r="SXW6" s="59"/>
      <c r="SXX6" s="59"/>
      <c r="SXY6" s="59"/>
      <c r="SXZ6" s="59"/>
      <c r="SYA6" s="59"/>
      <c r="SYB6" s="59"/>
      <c r="SYC6" s="59"/>
      <c r="SYD6" s="59"/>
      <c r="SYE6" s="59"/>
      <c r="SYF6" s="59"/>
      <c r="SYG6" s="59"/>
      <c r="SYH6" s="59"/>
      <c r="SYI6" s="59"/>
      <c r="SYJ6" s="59"/>
      <c r="SYK6" s="59"/>
      <c r="SYL6" s="59"/>
      <c r="SYM6" s="59"/>
      <c r="SYN6" s="59"/>
      <c r="SYO6" s="59"/>
      <c r="SYP6" s="59"/>
      <c r="SYQ6" s="59"/>
      <c r="SYR6" s="59"/>
      <c r="SYS6" s="59"/>
      <c r="SYT6" s="59"/>
      <c r="SYU6" s="59"/>
      <c r="SYV6" s="59"/>
      <c r="SYW6" s="59"/>
      <c r="SYX6" s="59"/>
      <c r="SYY6" s="59"/>
      <c r="SYZ6" s="59"/>
      <c r="SZA6" s="59"/>
      <c r="SZB6" s="59"/>
      <c r="SZC6" s="59"/>
      <c r="SZD6" s="59"/>
      <c r="SZE6" s="59"/>
      <c r="SZF6" s="59"/>
      <c r="SZG6" s="59"/>
      <c r="SZH6" s="59"/>
      <c r="SZI6" s="59"/>
      <c r="SZJ6" s="59"/>
      <c r="SZK6" s="59"/>
      <c r="SZL6" s="59"/>
      <c r="SZM6" s="59"/>
      <c r="SZN6" s="59"/>
      <c r="SZO6" s="59"/>
      <c r="SZP6" s="59"/>
      <c r="SZQ6" s="59"/>
      <c r="SZR6" s="59"/>
      <c r="SZS6" s="59"/>
      <c r="SZT6" s="59"/>
      <c r="SZU6" s="59"/>
      <c r="SZV6" s="59"/>
      <c r="SZW6" s="59"/>
      <c r="SZX6" s="59"/>
      <c r="SZY6" s="59"/>
      <c r="SZZ6" s="59"/>
      <c r="TAA6" s="59"/>
      <c r="TAB6" s="59"/>
      <c r="TAC6" s="59"/>
      <c r="TAD6" s="59"/>
      <c r="TAE6" s="59"/>
      <c r="TAF6" s="59"/>
      <c r="TAG6" s="59"/>
      <c r="TAH6" s="59"/>
      <c r="TAI6" s="59"/>
      <c r="TAJ6" s="59"/>
      <c r="TAK6" s="59"/>
      <c r="TAL6" s="59"/>
      <c r="TAM6" s="59"/>
      <c r="TAN6" s="59"/>
      <c r="TAO6" s="59"/>
      <c r="TAP6" s="59"/>
      <c r="TAQ6" s="59"/>
      <c r="TAR6" s="59"/>
      <c r="TAS6" s="59"/>
      <c r="TAT6" s="59"/>
      <c r="TAU6" s="59"/>
      <c r="TAV6" s="59"/>
      <c r="TAW6" s="59"/>
      <c r="TAX6" s="59"/>
      <c r="TAY6" s="59"/>
      <c r="TAZ6" s="59"/>
      <c r="TBA6" s="59"/>
      <c r="TBB6" s="59"/>
      <c r="TBC6" s="59"/>
      <c r="TBD6" s="59"/>
      <c r="TBE6" s="59"/>
      <c r="TBF6" s="59"/>
      <c r="TBG6" s="59"/>
      <c r="TBH6" s="59"/>
      <c r="TBI6" s="59"/>
      <c r="TBJ6" s="59"/>
      <c r="TBK6" s="59"/>
      <c r="TBL6" s="59"/>
      <c r="TBM6" s="59"/>
      <c r="TBN6" s="59"/>
      <c r="TBO6" s="59"/>
      <c r="TBP6" s="59"/>
      <c r="TBQ6" s="59"/>
      <c r="TBR6" s="59"/>
      <c r="TBS6" s="59"/>
      <c r="TBT6" s="59"/>
      <c r="TBU6" s="59"/>
      <c r="TBV6" s="59"/>
      <c r="TBW6" s="59"/>
      <c r="TBX6" s="59"/>
      <c r="TBY6" s="59"/>
      <c r="TBZ6" s="59"/>
      <c r="TCA6" s="59"/>
      <c r="TCB6" s="59"/>
      <c r="TCC6" s="59"/>
      <c r="TCD6" s="59"/>
      <c r="TCE6" s="59"/>
      <c r="TCF6" s="59"/>
      <c r="TCG6" s="59"/>
      <c r="TCH6" s="59"/>
      <c r="TCI6" s="59"/>
      <c r="TCJ6" s="59"/>
      <c r="TCK6" s="59"/>
      <c r="TCL6" s="59"/>
      <c r="TCM6" s="59"/>
      <c r="TCN6" s="59"/>
      <c r="TCO6" s="59"/>
      <c r="TCP6" s="59"/>
      <c r="TCQ6" s="59"/>
      <c r="TCR6" s="59"/>
      <c r="TCS6" s="59"/>
      <c r="TCT6" s="59"/>
      <c r="TCU6" s="59"/>
      <c r="TCV6" s="59"/>
      <c r="TCW6" s="59"/>
      <c r="TCX6" s="59"/>
      <c r="TCY6" s="59"/>
      <c r="TCZ6" s="59"/>
      <c r="TDA6" s="59"/>
      <c r="TDB6" s="59"/>
      <c r="TDC6" s="59"/>
      <c r="TDD6" s="59"/>
      <c r="TDE6" s="59"/>
      <c r="TDF6" s="59"/>
      <c r="TDG6" s="59"/>
      <c r="TDH6" s="59"/>
      <c r="TDI6" s="59"/>
      <c r="TDJ6" s="59"/>
      <c r="TDK6" s="59"/>
      <c r="TDL6" s="59"/>
      <c r="TDM6" s="59"/>
      <c r="TDN6" s="59"/>
      <c r="TDO6" s="59"/>
      <c r="TDP6" s="59"/>
      <c r="TDQ6" s="59"/>
      <c r="TDR6" s="59"/>
      <c r="TDS6" s="59"/>
      <c r="TDT6" s="59"/>
      <c r="TDU6" s="59"/>
      <c r="TDV6" s="59"/>
      <c r="TDW6" s="59"/>
      <c r="TDX6" s="59"/>
      <c r="TDY6" s="59"/>
      <c r="TDZ6" s="59"/>
      <c r="TEA6" s="59"/>
      <c r="TEB6" s="59"/>
      <c r="TEC6" s="59"/>
      <c r="TED6" s="59"/>
      <c r="TEE6" s="59"/>
      <c r="TEF6" s="59"/>
      <c r="TEG6" s="59"/>
      <c r="TEH6" s="59"/>
      <c r="TEI6" s="59"/>
      <c r="TEJ6" s="59"/>
      <c r="TEK6" s="59"/>
      <c r="TEL6" s="59"/>
      <c r="TEM6" s="59"/>
      <c r="TEN6" s="59"/>
      <c r="TEO6" s="59"/>
      <c r="TEP6" s="59"/>
      <c r="TEQ6" s="59"/>
      <c r="TER6" s="59"/>
      <c r="TES6" s="59"/>
      <c r="TET6" s="59"/>
      <c r="TEU6" s="59"/>
      <c r="TEV6" s="59"/>
      <c r="TEW6" s="59"/>
      <c r="TEX6" s="59"/>
      <c r="TEY6" s="59"/>
      <c r="TEZ6" s="59"/>
      <c r="TFA6" s="59"/>
      <c r="TFB6" s="59"/>
      <c r="TFC6" s="59"/>
      <c r="TFD6" s="59"/>
      <c r="TFE6" s="59"/>
      <c r="TFF6" s="59"/>
      <c r="TFG6" s="59"/>
      <c r="TFH6" s="59"/>
      <c r="TFI6" s="59"/>
      <c r="TFJ6" s="59"/>
      <c r="TFK6" s="59"/>
      <c r="TFL6" s="59"/>
      <c r="TFM6" s="59"/>
      <c r="TFN6" s="59"/>
      <c r="TFO6" s="59"/>
      <c r="TFP6" s="59"/>
      <c r="TFQ6" s="59"/>
      <c r="TFR6" s="59"/>
      <c r="TFS6" s="59"/>
      <c r="TFT6" s="59"/>
      <c r="TFU6" s="59"/>
      <c r="TFV6" s="59"/>
      <c r="TFW6" s="59"/>
      <c r="TFX6" s="59"/>
      <c r="TFY6" s="59"/>
      <c r="TFZ6" s="59"/>
      <c r="TGA6" s="59"/>
      <c r="TGB6" s="59"/>
      <c r="TGC6" s="59"/>
      <c r="TGD6" s="59"/>
      <c r="TGE6" s="59"/>
      <c r="TGF6" s="59"/>
      <c r="TGG6" s="59"/>
      <c r="TGH6" s="59"/>
      <c r="TGI6" s="59"/>
      <c r="TGJ6" s="59"/>
      <c r="TGK6" s="59"/>
      <c r="TGL6" s="59"/>
      <c r="TGM6" s="59"/>
      <c r="TGN6" s="59"/>
      <c r="TGO6" s="59"/>
      <c r="TGP6" s="59"/>
      <c r="TGQ6" s="59"/>
      <c r="TGR6" s="59"/>
      <c r="TGS6" s="59"/>
      <c r="TGT6" s="59"/>
      <c r="TGU6" s="59"/>
      <c r="TGV6" s="59"/>
      <c r="TGW6" s="59"/>
      <c r="TGX6" s="59"/>
      <c r="TGY6" s="59"/>
      <c r="TGZ6" s="59"/>
      <c r="THA6" s="59"/>
      <c r="THB6" s="59"/>
      <c r="THC6" s="59"/>
      <c r="THD6" s="59"/>
      <c r="THE6" s="59"/>
      <c r="THF6" s="59"/>
      <c r="THG6" s="59"/>
      <c r="THH6" s="59"/>
      <c r="THI6" s="59"/>
      <c r="THJ6" s="59"/>
      <c r="THK6" s="59"/>
      <c r="THL6" s="59"/>
      <c r="THM6" s="59"/>
      <c r="THN6" s="59"/>
      <c r="THO6" s="59"/>
      <c r="THP6" s="59"/>
      <c r="THQ6" s="59"/>
      <c r="THR6" s="59"/>
      <c r="THS6" s="59"/>
      <c r="THT6" s="59"/>
      <c r="THU6" s="59"/>
      <c r="THV6" s="59"/>
      <c r="THW6" s="59"/>
      <c r="THX6" s="59"/>
      <c r="THY6" s="59"/>
      <c r="THZ6" s="59"/>
      <c r="TIA6" s="59"/>
      <c r="TIB6" s="59"/>
      <c r="TIC6" s="59"/>
      <c r="TID6" s="59"/>
      <c r="TIE6" s="59"/>
      <c r="TIF6" s="59"/>
      <c r="TIG6" s="59"/>
      <c r="TIH6" s="59"/>
      <c r="TII6" s="59"/>
      <c r="TIJ6" s="59"/>
      <c r="TIK6" s="59"/>
      <c r="TIL6" s="59"/>
      <c r="TIM6" s="59"/>
      <c r="TIN6" s="59"/>
      <c r="TIO6" s="59"/>
      <c r="TIP6" s="59"/>
      <c r="TIQ6" s="59"/>
      <c r="TIR6" s="59"/>
      <c r="TIS6" s="59"/>
      <c r="TIT6" s="59"/>
      <c r="TIU6" s="59"/>
      <c r="TIV6" s="59"/>
      <c r="TIW6" s="59"/>
      <c r="TIX6" s="59"/>
      <c r="TIY6" s="59"/>
      <c r="TIZ6" s="59"/>
      <c r="TJA6" s="59"/>
      <c r="TJB6" s="59"/>
      <c r="TJC6" s="59"/>
      <c r="TJD6" s="59"/>
      <c r="TJE6" s="59"/>
      <c r="TJF6" s="59"/>
      <c r="TJG6" s="59"/>
      <c r="TJH6" s="59"/>
      <c r="TJI6" s="59"/>
      <c r="TJJ6" s="59"/>
      <c r="TJK6" s="59"/>
      <c r="TJL6" s="59"/>
      <c r="TJM6" s="59"/>
      <c r="TJN6" s="59"/>
      <c r="TJO6" s="59"/>
      <c r="TJP6" s="59"/>
      <c r="TJQ6" s="59"/>
      <c r="TJR6" s="59"/>
      <c r="TJS6" s="59"/>
      <c r="TJT6" s="59"/>
      <c r="TJU6" s="59"/>
      <c r="TJV6" s="59"/>
      <c r="TJW6" s="59"/>
      <c r="TJX6" s="59"/>
      <c r="TJY6" s="59"/>
      <c r="TJZ6" s="59"/>
      <c r="TKA6" s="59"/>
      <c r="TKB6" s="59"/>
      <c r="TKC6" s="59"/>
      <c r="TKD6" s="59"/>
      <c r="TKE6" s="59"/>
      <c r="TKF6" s="59"/>
      <c r="TKG6" s="59"/>
      <c r="TKH6" s="59"/>
      <c r="TKI6" s="59"/>
      <c r="TKJ6" s="59"/>
      <c r="TKK6" s="59"/>
      <c r="TKL6" s="59"/>
      <c r="TKM6" s="59"/>
      <c r="TKN6" s="59"/>
      <c r="TKO6" s="59"/>
      <c r="TKP6" s="59"/>
      <c r="TKQ6" s="59"/>
      <c r="TKR6" s="59"/>
      <c r="TKS6" s="59"/>
      <c r="TKT6" s="59"/>
      <c r="TKU6" s="59"/>
      <c r="TKV6" s="59"/>
      <c r="TKW6" s="59"/>
      <c r="TKX6" s="59"/>
      <c r="TKY6" s="59"/>
      <c r="TKZ6" s="59"/>
      <c r="TLA6" s="59"/>
      <c r="TLB6" s="59"/>
      <c r="TLC6" s="59"/>
      <c r="TLD6" s="59"/>
      <c r="TLE6" s="59"/>
      <c r="TLF6" s="59"/>
      <c r="TLG6" s="59"/>
      <c r="TLH6" s="59"/>
      <c r="TLI6" s="59"/>
      <c r="TLJ6" s="59"/>
      <c r="TLK6" s="59"/>
      <c r="TLL6" s="59"/>
      <c r="TLM6" s="59"/>
      <c r="TLN6" s="59"/>
      <c r="TLO6" s="59"/>
      <c r="TLP6" s="59"/>
      <c r="TLQ6" s="59"/>
      <c r="TLR6" s="59"/>
      <c r="TLS6" s="59"/>
      <c r="TLT6" s="59"/>
      <c r="TLU6" s="59"/>
      <c r="TLV6" s="59"/>
      <c r="TLW6" s="59"/>
      <c r="TLX6" s="59"/>
      <c r="TLY6" s="59"/>
      <c r="TLZ6" s="59"/>
      <c r="TMA6" s="59"/>
      <c r="TMB6" s="59"/>
      <c r="TMC6" s="59"/>
      <c r="TMD6" s="59"/>
      <c r="TME6" s="59"/>
      <c r="TMF6" s="59"/>
      <c r="TMG6" s="59"/>
      <c r="TMH6" s="59"/>
      <c r="TMI6" s="59"/>
      <c r="TMJ6" s="59"/>
      <c r="TMK6" s="59"/>
      <c r="TML6" s="59"/>
      <c r="TMM6" s="59"/>
      <c r="TMN6" s="59"/>
      <c r="TMO6" s="59"/>
      <c r="TMP6" s="59"/>
      <c r="TMQ6" s="59"/>
      <c r="TMR6" s="59"/>
      <c r="TMS6" s="59"/>
      <c r="TMT6" s="59"/>
      <c r="TMU6" s="59"/>
      <c r="TMV6" s="59"/>
      <c r="TMW6" s="59"/>
      <c r="TMX6" s="59"/>
      <c r="TMY6" s="59"/>
      <c r="TMZ6" s="59"/>
      <c r="TNA6" s="59"/>
      <c r="TNB6" s="59"/>
      <c r="TNC6" s="59"/>
      <c r="TND6" s="59"/>
      <c r="TNE6" s="59"/>
      <c r="TNF6" s="59"/>
      <c r="TNG6" s="59"/>
      <c r="TNH6" s="59"/>
      <c r="TNI6" s="59"/>
      <c r="TNJ6" s="59"/>
      <c r="TNK6" s="59"/>
      <c r="TNL6" s="59"/>
      <c r="TNM6" s="59"/>
      <c r="TNN6" s="59"/>
      <c r="TNO6" s="59"/>
      <c r="TNP6" s="59"/>
      <c r="TNQ6" s="59"/>
      <c r="TNR6" s="59"/>
      <c r="TNS6" s="59"/>
      <c r="TNT6" s="59"/>
      <c r="TNU6" s="59"/>
      <c r="TNV6" s="59"/>
      <c r="TNW6" s="59"/>
      <c r="TNX6" s="59"/>
      <c r="TNY6" s="59"/>
      <c r="TNZ6" s="59"/>
      <c r="TOA6" s="59"/>
      <c r="TOB6" s="59"/>
      <c r="TOC6" s="59"/>
      <c r="TOD6" s="59"/>
      <c r="TOE6" s="59"/>
      <c r="TOF6" s="59"/>
      <c r="TOG6" s="59"/>
      <c r="TOH6" s="59"/>
      <c r="TOI6" s="59"/>
      <c r="TOJ6" s="59"/>
      <c r="TOK6" s="59"/>
      <c r="TOL6" s="59"/>
      <c r="TOM6" s="59"/>
      <c r="TON6" s="59"/>
      <c r="TOO6" s="59"/>
      <c r="TOP6" s="59"/>
      <c r="TOQ6" s="59"/>
      <c r="TOR6" s="59"/>
      <c r="TOS6" s="59"/>
      <c r="TOT6" s="59"/>
      <c r="TOU6" s="59"/>
      <c r="TOV6" s="59"/>
      <c r="TOW6" s="59"/>
      <c r="TOX6" s="59"/>
      <c r="TOY6" s="59"/>
      <c r="TOZ6" s="59"/>
      <c r="TPA6" s="59"/>
      <c r="TPB6" s="59"/>
      <c r="TPC6" s="59"/>
      <c r="TPD6" s="59"/>
      <c r="TPE6" s="59"/>
      <c r="TPF6" s="59"/>
      <c r="TPG6" s="59"/>
      <c r="TPH6" s="59"/>
      <c r="TPI6" s="59"/>
      <c r="TPJ6" s="59"/>
      <c r="TPK6" s="59"/>
      <c r="TPL6" s="59"/>
      <c r="TPM6" s="59"/>
      <c r="TPN6" s="59"/>
      <c r="TPO6" s="59"/>
      <c r="TPP6" s="59"/>
      <c r="TPQ6" s="59"/>
      <c r="TPR6" s="59"/>
      <c r="TPS6" s="59"/>
      <c r="TPT6" s="59"/>
      <c r="TPU6" s="59"/>
      <c r="TPV6" s="59"/>
      <c r="TPW6" s="59"/>
      <c r="TPX6" s="59"/>
      <c r="TPY6" s="59"/>
      <c r="TPZ6" s="59"/>
      <c r="TQA6" s="59"/>
      <c r="TQB6" s="59"/>
      <c r="TQC6" s="59"/>
      <c r="TQD6" s="59"/>
      <c r="TQE6" s="59"/>
      <c r="TQF6" s="59"/>
      <c r="TQG6" s="59"/>
      <c r="TQH6" s="59"/>
      <c r="TQI6" s="59"/>
      <c r="TQJ6" s="59"/>
      <c r="TQK6" s="59"/>
      <c r="TQL6" s="59"/>
      <c r="TQM6" s="59"/>
      <c r="TQN6" s="59"/>
      <c r="TQO6" s="59"/>
      <c r="TQP6" s="59"/>
      <c r="TQQ6" s="59"/>
      <c r="TQR6" s="59"/>
      <c r="TQS6" s="59"/>
      <c r="TQT6" s="59"/>
      <c r="TQU6" s="59"/>
      <c r="TQV6" s="59"/>
      <c r="TQW6" s="59"/>
      <c r="TQX6" s="59"/>
      <c r="TQY6" s="59"/>
      <c r="TQZ6" s="59"/>
      <c r="TRA6" s="59"/>
      <c r="TRB6" s="59"/>
      <c r="TRC6" s="59"/>
      <c r="TRD6" s="59"/>
      <c r="TRE6" s="59"/>
      <c r="TRF6" s="59"/>
      <c r="TRG6" s="59"/>
      <c r="TRH6" s="59"/>
      <c r="TRI6" s="59"/>
      <c r="TRJ6" s="59"/>
      <c r="TRK6" s="59"/>
      <c r="TRL6" s="59"/>
      <c r="TRM6" s="59"/>
      <c r="TRN6" s="59"/>
      <c r="TRO6" s="59"/>
      <c r="TRP6" s="59"/>
      <c r="TRQ6" s="59"/>
      <c r="TRR6" s="59"/>
      <c r="TRS6" s="59"/>
      <c r="TRT6" s="59"/>
      <c r="TRU6" s="59"/>
      <c r="TRV6" s="59"/>
      <c r="TRW6" s="59"/>
      <c r="TRX6" s="59"/>
      <c r="TRY6" s="59"/>
      <c r="TRZ6" s="59"/>
      <c r="TSA6" s="59"/>
      <c r="TSB6" s="59"/>
      <c r="TSC6" s="59"/>
      <c r="TSD6" s="59"/>
      <c r="TSE6" s="59"/>
      <c r="TSF6" s="59"/>
      <c r="TSG6" s="59"/>
      <c r="TSH6" s="59"/>
      <c r="TSI6" s="59"/>
      <c r="TSJ6" s="59"/>
      <c r="TSK6" s="59"/>
      <c r="TSL6" s="59"/>
      <c r="TSM6" s="59"/>
      <c r="TSN6" s="59"/>
      <c r="TSO6" s="59"/>
      <c r="TSP6" s="59"/>
      <c r="TSQ6" s="59"/>
      <c r="TSR6" s="59"/>
      <c r="TSS6" s="59"/>
      <c r="TST6" s="59"/>
      <c r="TSU6" s="59"/>
      <c r="TSV6" s="59"/>
      <c r="TSW6" s="59"/>
      <c r="TSX6" s="59"/>
      <c r="TSY6" s="59"/>
      <c r="TSZ6" s="59"/>
      <c r="TTA6" s="59"/>
      <c r="TTB6" s="59"/>
      <c r="TTC6" s="59"/>
      <c r="TTD6" s="59"/>
      <c r="TTE6" s="59"/>
      <c r="TTF6" s="59"/>
      <c r="TTG6" s="59"/>
      <c r="TTH6" s="59"/>
      <c r="TTI6" s="59"/>
      <c r="TTJ6" s="59"/>
      <c r="TTK6" s="59"/>
      <c r="TTL6" s="59"/>
      <c r="TTM6" s="59"/>
      <c r="TTN6" s="59"/>
      <c r="TTO6" s="59"/>
      <c r="TTP6" s="59"/>
      <c r="TTQ6" s="59"/>
      <c r="TTR6" s="59"/>
      <c r="TTS6" s="59"/>
      <c r="TTT6" s="59"/>
      <c r="TTU6" s="59"/>
      <c r="TTV6" s="59"/>
      <c r="TTW6" s="59"/>
      <c r="TTX6" s="59"/>
      <c r="TTY6" s="59"/>
      <c r="TTZ6" s="59"/>
      <c r="TUA6" s="59"/>
      <c r="TUB6" s="59"/>
      <c r="TUC6" s="59"/>
      <c r="TUD6" s="59"/>
      <c r="TUE6" s="59"/>
      <c r="TUF6" s="59"/>
      <c r="TUG6" s="59"/>
      <c r="TUH6" s="59"/>
      <c r="TUI6" s="59"/>
      <c r="TUJ6" s="59"/>
      <c r="TUK6" s="59"/>
      <c r="TUL6" s="59"/>
      <c r="TUM6" s="59"/>
      <c r="TUN6" s="59"/>
      <c r="TUO6" s="59"/>
      <c r="TUP6" s="59"/>
      <c r="TUQ6" s="59"/>
      <c r="TUR6" s="59"/>
      <c r="TUS6" s="59"/>
      <c r="TUT6" s="59"/>
      <c r="TUU6" s="59"/>
      <c r="TUV6" s="59"/>
      <c r="TUW6" s="59"/>
      <c r="TUX6" s="59"/>
      <c r="TUY6" s="59"/>
      <c r="TUZ6" s="59"/>
      <c r="TVA6" s="59"/>
      <c r="TVB6" s="59"/>
      <c r="TVC6" s="59"/>
      <c r="TVD6" s="59"/>
      <c r="TVE6" s="59"/>
      <c r="TVF6" s="59"/>
      <c r="TVG6" s="59"/>
      <c r="TVH6" s="59"/>
      <c r="TVI6" s="59"/>
      <c r="TVJ6" s="59"/>
      <c r="TVK6" s="59"/>
      <c r="TVL6" s="59"/>
      <c r="TVM6" s="59"/>
      <c r="TVN6" s="59"/>
      <c r="TVO6" s="59"/>
      <c r="TVP6" s="59"/>
      <c r="TVQ6" s="59"/>
      <c r="TVR6" s="59"/>
      <c r="TVS6" s="59"/>
      <c r="TVT6" s="59"/>
      <c r="TVU6" s="59"/>
      <c r="TVV6" s="59"/>
      <c r="TVW6" s="59"/>
      <c r="TVX6" s="59"/>
      <c r="TVY6" s="59"/>
      <c r="TVZ6" s="59"/>
      <c r="TWA6" s="59"/>
      <c r="TWB6" s="59"/>
      <c r="TWC6" s="59"/>
      <c r="TWD6" s="59"/>
      <c r="TWE6" s="59"/>
      <c r="TWF6" s="59"/>
      <c r="TWG6" s="59"/>
      <c r="TWH6" s="59"/>
      <c r="TWI6" s="59"/>
      <c r="TWJ6" s="59"/>
      <c r="TWK6" s="59"/>
      <c r="TWL6" s="59"/>
      <c r="TWM6" s="59"/>
      <c r="TWN6" s="59"/>
      <c r="TWO6" s="59"/>
      <c r="TWP6" s="59"/>
      <c r="TWQ6" s="59"/>
      <c r="TWR6" s="59"/>
      <c r="TWS6" s="59"/>
      <c r="TWT6" s="59"/>
      <c r="TWU6" s="59"/>
      <c r="TWV6" s="59"/>
      <c r="TWW6" s="59"/>
      <c r="TWX6" s="59"/>
      <c r="TWY6" s="59"/>
      <c r="TWZ6" s="59"/>
      <c r="TXA6" s="59"/>
      <c r="TXB6" s="59"/>
      <c r="TXC6" s="59"/>
      <c r="TXD6" s="59"/>
      <c r="TXE6" s="59"/>
      <c r="TXF6" s="59"/>
      <c r="TXG6" s="59"/>
      <c r="TXH6" s="59"/>
      <c r="TXI6" s="59"/>
      <c r="TXJ6" s="59"/>
      <c r="TXK6" s="59"/>
      <c r="TXL6" s="59"/>
      <c r="TXM6" s="59"/>
      <c r="TXN6" s="59"/>
      <c r="TXO6" s="59"/>
      <c r="TXP6" s="59"/>
      <c r="TXQ6" s="59"/>
      <c r="TXR6" s="59"/>
      <c r="TXS6" s="59"/>
      <c r="TXT6" s="59"/>
      <c r="TXU6" s="59"/>
      <c r="TXV6" s="59"/>
      <c r="TXW6" s="59"/>
      <c r="TXX6" s="59"/>
      <c r="TXY6" s="59"/>
      <c r="TXZ6" s="59"/>
      <c r="TYA6" s="59"/>
      <c r="TYB6" s="59"/>
      <c r="TYC6" s="59"/>
      <c r="TYD6" s="59"/>
      <c r="TYE6" s="59"/>
      <c r="TYF6" s="59"/>
      <c r="TYG6" s="59"/>
      <c r="TYH6" s="59"/>
      <c r="TYI6" s="59"/>
      <c r="TYJ6" s="59"/>
      <c r="TYK6" s="59"/>
      <c r="TYL6" s="59"/>
      <c r="TYM6" s="59"/>
      <c r="TYN6" s="59"/>
      <c r="TYO6" s="59"/>
      <c r="TYP6" s="59"/>
      <c r="TYQ6" s="59"/>
      <c r="TYR6" s="59"/>
      <c r="TYS6" s="59"/>
      <c r="TYT6" s="59"/>
      <c r="TYU6" s="59"/>
      <c r="TYV6" s="59"/>
      <c r="TYW6" s="59"/>
      <c r="TYX6" s="59"/>
      <c r="TYY6" s="59"/>
      <c r="TYZ6" s="59"/>
      <c r="TZA6" s="59"/>
      <c r="TZB6" s="59"/>
      <c r="TZC6" s="59"/>
      <c r="TZD6" s="59"/>
      <c r="TZE6" s="59"/>
      <c r="TZF6" s="59"/>
      <c r="TZG6" s="59"/>
      <c r="TZH6" s="59"/>
      <c r="TZI6" s="59"/>
      <c r="TZJ6" s="59"/>
      <c r="TZK6" s="59"/>
      <c r="TZL6" s="59"/>
      <c r="TZM6" s="59"/>
      <c r="TZN6" s="59"/>
      <c r="TZO6" s="59"/>
      <c r="TZP6" s="59"/>
      <c r="TZQ6" s="59"/>
      <c r="TZR6" s="59"/>
      <c r="TZS6" s="59"/>
      <c r="TZT6" s="59"/>
      <c r="TZU6" s="59"/>
      <c r="TZV6" s="59"/>
      <c r="TZW6" s="59"/>
      <c r="TZX6" s="59"/>
      <c r="TZY6" s="59"/>
      <c r="TZZ6" s="59"/>
      <c r="UAA6" s="59"/>
      <c r="UAB6" s="59"/>
      <c r="UAC6" s="59"/>
      <c r="UAD6" s="59"/>
      <c r="UAE6" s="59"/>
      <c r="UAF6" s="59"/>
      <c r="UAG6" s="59"/>
      <c r="UAH6" s="59"/>
      <c r="UAI6" s="59"/>
      <c r="UAJ6" s="59"/>
      <c r="UAK6" s="59"/>
      <c r="UAL6" s="59"/>
      <c r="UAM6" s="59"/>
      <c r="UAN6" s="59"/>
      <c r="UAO6" s="59"/>
      <c r="UAP6" s="59"/>
      <c r="UAQ6" s="59"/>
      <c r="UAR6" s="59"/>
      <c r="UAS6" s="59"/>
      <c r="UAT6" s="59"/>
      <c r="UAU6" s="59"/>
      <c r="UAV6" s="59"/>
      <c r="UAW6" s="59"/>
      <c r="UAX6" s="59"/>
      <c r="UAY6" s="59"/>
      <c r="UAZ6" s="59"/>
      <c r="UBA6" s="59"/>
      <c r="UBB6" s="59"/>
      <c r="UBC6" s="59"/>
      <c r="UBD6" s="59"/>
      <c r="UBE6" s="59"/>
      <c r="UBF6" s="59"/>
      <c r="UBG6" s="59"/>
      <c r="UBH6" s="59"/>
      <c r="UBI6" s="59"/>
      <c r="UBJ6" s="59"/>
      <c r="UBK6" s="59"/>
      <c r="UBL6" s="59"/>
      <c r="UBM6" s="59"/>
      <c r="UBN6" s="59"/>
      <c r="UBO6" s="59"/>
      <c r="UBP6" s="59"/>
      <c r="UBQ6" s="59"/>
      <c r="UBR6" s="59"/>
      <c r="UBS6" s="59"/>
      <c r="UBT6" s="59"/>
      <c r="UBU6" s="59"/>
      <c r="UBV6" s="59"/>
      <c r="UBW6" s="59"/>
      <c r="UBX6" s="59"/>
      <c r="UBY6" s="59"/>
      <c r="UBZ6" s="59"/>
      <c r="UCA6" s="59"/>
      <c r="UCB6" s="59"/>
      <c r="UCC6" s="59"/>
      <c r="UCD6" s="59"/>
      <c r="UCE6" s="59"/>
      <c r="UCF6" s="59"/>
      <c r="UCG6" s="59"/>
      <c r="UCH6" s="59"/>
      <c r="UCI6" s="59"/>
      <c r="UCJ6" s="59"/>
      <c r="UCK6" s="59"/>
      <c r="UCL6" s="59"/>
      <c r="UCM6" s="59"/>
      <c r="UCN6" s="59"/>
      <c r="UCO6" s="59"/>
      <c r="UCP6" s="59"/>
      <c r="UCQ6" s="59"/>
      <c r="UCR6" s="59"/>
      <c r="UCS6" s="59"/>
      <c r="UCT6" s="59"/>
      <c r="UCU6" s="59"/>
      <c r="UCV6" s="59"/>
      <c r="UCW6" s="59"/>
      <c r="UCX6" s="59"/>
      <c r="UCY6" s="59"/>
      <c r="UCZ6" s="59"/>
      <c r="UDA6" s="59"/>
      <c r="UDB6" s="59"/>
      <c r="UDC6" s="59"/>
      <c r="UDD6" s="59"/>
      <c r="UDE6" s="59"/>
      <c r="UDF6" s="59"/>
      <c r="UDG6" s="59"/>
      <c r="UDH6" s="59"/>
      <c r="UDI6" s="59"/>
      <c r="UDJ6" s="59"/>
      <c r="UDK6" s="59"/>
      <c r="UDL6" s="59"/>
      <c r="UDM6" s="59"/>
      <c r="UDN6" s="59"/>
      <c r="UDO6" s="59"/>
      <c r="UDP6" s="59"/>
      <c r="UDQ6" s="59"/>
      <c r="UDR6" s="59"/>
      <c r="UDS6" s="59"/>
      <c r="UDT6" s="59"/>
      <c r="UDU6" s="59"/>
      <c r="UDV6" s="59"/>
      <c r="UDW6" s="59"/>
      <c r="UDX6" s="59"/>
      <c r="UDY6" s="59"/>
      <c r="UDZ6" s="59"/>
      <c r="UEA6" s="59"/>
      <c r="UEB6" s="59"/>
      <c r="UEC6" s="59"/>
      <c r="UED6" s="59"/>
      <c r="UEE6" s="59"/>
      <c r="UEF6" s="59"/>
      <c r="UEG6" s="59"/>
      <c r="UEH6" s="59"/>
      <c r="UEI6" s="59"/>
      <c r="UEJ6" s="59"/>
      <c r="UEK6" s="59"/>
      <c r="UEL6" s="59"/>
      <c r="UEM6" s="59"/>
      <c r="UEN6" s="59"/>
      <c r="UEO6" s="59"/>
      <c r="UEP6" s="59"/>
      <c r="UEQ6" s="59"/>
      <c r="UER6" s="59"/>
      <c r="UES6" s="59"/>
      <c r="UET6" s="59"/>
      <c r="UEU6" s="59"/>
      <c r="UEV6" s="59"/>
      <c r="UEW6" s="59"/>
      <c r="UEX6" s="59"/>
      <c r="UEY6" s="59"/>
      <c r="UEZ6" s="59"/>
      <c r="UFA6" s="59"/>
      <c r="UFB6" s="59"/>
      <c r="UFC6" s="59"/>
      <c r="UFD6" s="59"/>
      <c r="UFE6" s="59"/>
      <c r="UFF6" s="59"/>
      <c r="UFG6" s="59"/>
      <c r="UFH6" s="59"/>
      <c r="UFI6" s="59"/>
      <c r="UFJ6" s="59"/>
      <c r="UFK6" s="59"/>
      <c r="UFL6" s="59"/>
      <c r="UFM6" s="59"/>
      <c r="UFN6" s="59"/>
      <c r="UFO6" s="59"/>
      <c r="UFP6" s="59"/>
      <c r="UFQ6" s="59"/>
      <c r="UFR6" s="59"/>
      <c r="UFS6" s="59"/>
      <c r="UFT6" s="59"/>
      <c r="UFU6" s="59"/>
      <c r="UFV6" s="59"/>
      <c r="UFW6" s="59"/>
      <c r="UFX6" s="59"/>
      <c r="UFY6" s="59"/>
      <c r="UFZ6" s="59"/>
      <c r="UGA6" s="59"/>
      <c r="UGB6" s="59"/>
      <c r="UGC6" s="59"/>
      <c r="UGD6" s="59"/>
      <c r="UGE6" s="59"/>
      <c r="UGF6" s="59"/>
      <c r="UGG6" s="59"/>
      <c r="UGH6" s="59"/>
      <c r="UGI6" s="59"/>
      <c r="UGJ6" s="59"/>
      <c r="UGK6" s="59"/>
      <c r="UGL6" s="59"/>
      <c r="UGM6" s="59"/>
      <c r="UGN6" s="59"/>
      <c r="UGO6" s="59"/>
      <c r="UGP6" s="59"/>
      <c r="UGQ6" s="59"/>
      <c r="UGR6" s="59"/>
      <c r="UGS6" s="59"/>
      <c r="UGT6" s="59"/>
      <c r="UGU6" s="59"/>
      <c r="UGV6" s="59"/>
      <c r="UGW6" s="59"/>
      <c r="UGX6" s="59"/>
      <c r="UGY6" s="59"/>
      <c r="UGZ6" s="59"/>
      <c r="UHA6" s="59"/>
      <c r="UHB6" s="59"/>
      <c r="UHC6" s="59"/>
      <c r="UHD6" s="59"/>
      <c r="UHE6" s="59"/>
      <c r="UHF6" s="59"/>
      <c r="UHG6" s="59"/>
      <c r="UHH6" s="59"/>
      <c r="UHI6" s="59"/>
      <c r="UHJ6" s="59"/>
      <c r="UHK6" s="59"/>
      <c r="UHL6" s="59"/>
      <c r="UHM6" s="59"/>
      <c r="UHN6" s="59"/>
      <c r="UHO6" s="59"/>
      <c r="UHP6" s="59"/>
      <c r="UHQ6" s="59"/>
      <c r="UHR6" s="59"/>
      <c r="UHS6" s="59"/>
      <c r="UHT6" s="59"/>
      <c r="UHU6" s="59"/>
      <c r="UHV6" s="59"/>
      <c r="UHW6" s="59"/>
      <c r="UHX6" s="59"/>
      <c r="UHY6" s="59"/>
      <c r="UHZ6" s="59"/>
      <c r="UIA6" s="59"/>
      <c r="UIB6" s="59"/>
      <c r="UIC6" s="59"/>
      <c r="UID6" s="59"/>
      <c r="UIE6" s="59"/>
      <c r="UIF6" s="59"/>
      <c r="UIG6" s="59"/>
      <c r="UIH6" s="59"/>
      <c r="UII6" s="59"/>
      <c r="UIJ6" s="59"/>
      <c r="UIK6" s="59"/>
      <c r="UIL6" s="59"/>
      <c r="UIM6" s="59"/>
      <c r="UIN6" s="59"/>
      <c r="UIO6" s="59"/>
      <c r="UIP6" s="59"/>
      <c r="UIQ6" s="59"/>
      <c r="UIR6" s="59"/>
      <c r="UIS6" s="59"/>
      <c r="UIT6" s="59"/>
      <c r="UIU6" s="59"/>
      <c r="UIV6" s="59"/>
      <c r="UIW6" s="59"/>
      <c r="UIX6" s="59"/>
      <c r="UIY6" s="59"/>
      <c r="UIZ6" s="59"/>
      <c r="UJA6" s="59"/>
      <c r="UJB6" s="59"/>
      <c r="UJC6" s="59"/>
      <c r="UJD6" s="59"/>
      <c r="UJE6" s="59"/>
      <c r="UJF6" s="59"/>
      <c r="UJG6" s="59"/>
      <c r="UJH6" s="59"/>
      <c r="UJI6" s="59"/>
      <c r="UJJ6" s="59"/>
      <c r="UJK6" s="59"/>
      <c r="UJL6" s="59"/>
      <c r="UJM6" s="59"/>
      <c r="UJN6" s="59"/>
      <c r="UJO6" s="59"/>
      <c r="UJP6" s="59"/>
      <c r="UJQ6" s="59"/>
      <c r="UJR6" s="59"/>
      <c r="UJS6" s="59"/>
      <c r="UJT6" s="59"/>
      <c r="UJU6" s="59"/>
      <c r="UJV6" s="59"/>
      <c r="UJW6" s="59"/>
      <c r="UJX6" s="59"/>
      <c r="UJY6" s="59"/>
      <c r="UJZ6" s="59"/>
      <c r="UKA6" s="59"/>
      <c r="UKB6" s="59"/>
      <c r="UKC6" s="59"/>
      <c r="UKD6" s="59"/>
      <c r="UKE6" s="59"/>
      <c r="UKF6" s="59"/>
      <c r="UKG6" s="59"/>
      <c r="UKH6" s="59"/>
      <c r="UKI6" s="59"/>
      <c r="UKJ6" s="59"/>
      <c r="UKK6" s="59"/>
      <c r="UKL6" s="59"/>
      <c r="UKM6" s="59"/>
      <c r="UKN6" s="59"/>
      <c r="UKO6" s="59"/>
      <c r="UKP6" s="59"/>
      <c r="UKQ6" s="59"/>
      <c r="UKR6" s="59"/>
      <c r="UKS6" s="59"/>
      <c r="UKT6" s="59"/>
      <c r="UKU6" s="59"/>
      <c r="UKV6" s="59"/>
      <c r="UKW6" s="59"/>
      <c r="UKX6" s="59"/>
      <c r="UKY6" s="59"/>
      <c r="UKZ6" s="59"/>
      <c r="ULA6" s="59"/>
      <c r="ULB6" s="59"/>
      <c r="ULC6" s="59"/>
      <c r="ULD6" s="59"/>
      <c r="ULE6" s="59"/>
      <c r="ULF6" s="59"/>
      <c r="ULG6" s="59"/>
      <c r="ULH6" s="59"/>
      <c r="ULI6" s="59"/>
      <c r="ULJ6" s="59"/>
      <c r="ULK6" s="59"/>
      <c r="ULL6" s="59"/>
      <c r="ULM6" s="59"/>
      <c r="ULN6" s="59"/>
      <c r="ULO6" s="59"/>
      <c r="ULP6" s="59"/>
      <c r="ULQ6" s="59"/>
      <c r="ULR6" s="59"/>
      <c r="ULS6" s="59"/>
      <c r="ULT6" s="59"/>
      <c r="ULU6" s="59"/>
      <c r="ULV6" s="59"/>
      <c r="ULW6" s="59"/>
      <c r="ULX6" s="59"/>
      <c r="ULY6" s="59"/>
      <c r="ULZ6" s="59"/>
      <c r="UMA6" s="59"/>
      <c r="UMB6" s="59"/>
      <c r="UMC6" s="59"/>
      <c r="UMD6" s="59"/>
      <c r="UME6" s="59"/>
      <c r="UMF6" s="59"/>
      <c r="UMG6" s="59"/>
      <c r="UMH6" s="59"/>
      <c r="UMI6" s="59"/>
      <c r="UMJ6" s="59"/>
      <c r="UMK6" s="59"/>
      <c r="UML6" s="59"/>
      <c r="UMM6" s="59"/>
      <c r="UMN6" s="59"/>
      <c r="UMO6" s="59"/>
      <c r="UMP6" s="59"/>
      <c r="UMQ6" s="59"/>
      <c r="UMR6" s="59"/>
      <c r="UMS6" s="59"/>
      <c r="UMT6" s="59"/>
      <c r="UMU6" s="59"/>
      <c r="UMV6" s="59"/>
      <c r="UMW6" s="59"/>
      <c r="UMX6" s="59"/>
      <c r="UMY6" s="59"/>
      <c r="UMZ6" s="59"/>
      <c r="UNA6" s="59"/>
      <c r="UNB6" s="59"/>
      <c r="UNC6" s="59"/>
      <c r="UND6" s="59"/>
      <c r="UNE6" s="59"/>
      <c r="UNF6" s="59"/>
      <c r="UNG6" s="59"/>
      <c r="UNH6" s="59"/>
      <c r="UNI6" s="59"/>
      <c r="UNJ6" s="59"/>
      <c r="UNK6" s="59"/>
      <c r="UNL6" s="59"/>
      <c r="UNM6" s="59"/>
      <c r="UNN6" s="59"/>
      <c r="UNO6" s="59"/>
      <c r="UNP6" s="59"/>
      <c r="UNQ6" s="59"/>
      <c r="UNR6" s="59"/>
      <c r="UNS6" s="59"/>
      <c r="UNT6" s="59"/>
      <c r="UNU6" s="59"/>
      <c r="UNV6" s="59"/>
      <c r="UNW6" s="59"/>
      <c r="UNX6" s="59"/>
      <c r="UNY6" s="59"/>
      <c r="UNZ6" s="59"/>
      <c r="UOA6" s="59"/>
      <c r="UOB6" s="59"/>
      <c r="UOC6" s="59"/>
      <c r="UOD6" s="59"/>
      <c r="UOE6" s="59"/>
      <c r="UOF6" s="59"/>
      <c r="UOG6" s="59"/>
      <c r="UOH6" s="59"/>
      <c r="UOI6" s="59"/>
      <c r="UOJ6" s="59"/>
      <c r="UOK6" s="59"/>
      <c r="UOL6" s="59"/>
      <c r="UOM6" s="59"/>
      <c r="UON6" s="59"/>
      <c r="UOO6" s="59"/>
      <c r="UOP6" s="59"/>
      <c r="UOQ6" s="59"/>
      <c r="UOR6" s="59"/>
      <c r="UOS6" s="59"/>
      <c r="UOT6" s="59"/>
      <c r="UOU6" s="59"/>
      <c r="UOV6" s="59"/>
      <c r="UOW6" s="59"/>
      <c r="UOX6" s="59"/>
      <c r="UOY6" s="59"/>
      <c r="UOZ6" s="59"/>
      <c r="UPA6" s="59"/>
      <c r="UPB6" s="59"/>
      <c r="UPC6" s="59"/>
      <c r="UPD6" s="59"/>
      <c r="UPE6" s="59"/>
      <c r="UPF6" s="59"/>
      <c r="UPG6" s="59"/>
      <c r="UPH6" s="59"/>
      <c r="UPI6" s="59"/>
      <c r="UPJ6" s="59"/>
      <c r="UPK6" s="59"/>
      <c r="UPL6" s="59"/>
      <c r="UPM6" s="59"/>
      <c r="UPN6" s="59"/>
      <c r="UPO6" s="59"/>
      <c r="UPP6" s="59"/>
      <c r="UPQ6" s="59"/>
      <c r="UPR6" s="59"/>
      <c r="UPS6" s="59"/>
      <c r="UPT6" s="59"/>
      <c r="UPU6" s="59"/>
      <c r="UPV6" s="59"/>
      <c r="UPW6" s="59"/>
      <c r="UPX6" s="59"/>
      <c r="UPY6" s="59"/>
      <c r="UPZ6" s="59"/>
      <c r="UQA6" s="59"/>
      <c r="UQB6" s="59"/>
      <c r="UQC6" s="59"/>
      <c r="UQD6" s="59"/>
      <c r="UQE6" s="59"/>
      <c r="UQF6" s="59"/>
      <c r="UQG6" s="59"/>
      <c r="UQH6" s="59"/>
      <c r="UQI6" s="59"/>
      <c r="UQJ6" s="59"/>
      <c r="UQK6" s="59"/>
      <c r="UQL6" s="59"/>
      <c r="UQM6" s="59"/>
      <c r="UQN6" s="59"/>
      <c r="UQO6" s="59"/>
      <c r="UQP6" s="59"/>
      <c r="UQQ6" s="59"/>
      <c r="UQR6" s="59"/>
      <c r="UQS6" s="59"/>
      <c r="UQT6" s="59"/>
      <c r="UQU6" s="59"/>
      <c r="UQV6" s="59"/>
      <c r="UQW6" s="59"/>
      <c r="UQX6" s="59"/>
      <c r="UQY6" s="59"/>
      <c r="UQZ6" s="59"/>
      <c r="URA6" s="59"/>
      <c r="URB6" s="59"/>
      <c r="URC6" s="59"/>
      <c r="URD6" s="59"/>
      <c r="URE6" s="59"/>
      <c r="URF6" s="59"/>
      <c r="URG6" s="59"/>
      <c r="URH6" s="59"/>
      <c r="URI6" s="59"/>
      <c r="URJ6" s="59"/>
      <c r="URK6" s="59"/>
      <c r="URL6" s="59"/>
      <c r="URM6" s="59"/>
      <c r="URN6" s="59"/>
      <c r="URO6" s="59"/>
      <c r="URP6" s="59"/>
      <c r="URQ6" s="59"/>
      <c r="URR6" s="59"/>
      <c r="URS6" s="59"/>
      <c r="URT6" s="59"/>
      <c r="URU6" s="59"/>
      <c r="URV6" s="59"/>
      <c r="URW6" s="59"/>
      <c r="URX6" s="59"/>
      <c r="URY6" s="59"/>
      <c r="URZ6" s="59"/>
      <c r="USA6" s="59"/>
      <c r="USB6" s="59"/>
      <c r="USC6" s="59"/>
      <c r="USD6" s="59"/>
      <c r="USE6" s="59"/>
      <c r="USF6" s="59"/>
      <c r="USG6" s="59"/>
      <c r="USH6" s="59"/>
      <c r="USI6" s="59"/>
      <c r="USJ6" s="59"/>
      <c r="USK6" s="59"/>
      <c r="USL6" s="59"/>
      <c r="USM6" s="59"/>
      <c r="USN6" s="59"/>
      <c r="USO6" s="59"/>
      <c r="USP6" s="59"/>
      <c r="USQ6" s="59"/>
      <c r="USR6" s="59"/>
      <c r="USS6" s="59"/>
      <c r="UST6" s="59"/>
      <c r="USU6" s="59"/>
      <c r="USV6" s="59"/>
      <c r="USW6" s="59"/>
      <c r="USX6" s="59"/>
      <c r="USY6" s="59"/>
      <c r="USZ6" s="59"/>
      <c r="UTA6" s="59"/>
      <c r="UTB6" s="59"/>
      <c r="UTC6" s="59"/>
      <c r="UTD6" s="59"/>
      <c r="UTE6" s="59"/>
      <c r="UTF6" s="59"/>
      <c r="UTG6" s="59"/>
      <c r="UTH6" s="59"/>
      <c r="UTI6" s="59"/>
      <c r="UTJ6" s="59"/>
      <c r="UTK6" s="59"/>
      <c r="UTL6" s="59"/>
      <c r="UTM6" s="59"/>
      <c r="UTN6" s="59"/>
      <c r="UTO6" s="59"/>
      <c r="UTP6" s="59"/>
      <c r="UTQ6" s="59"/>
      <c r="UTR6" s="59"/>
      <c r="UTS6" s="59"/>
      <c r="UTT6" s="59"/>
      <c r="UTU6" s="59"/>
      <c r="UTV6" s="59"/>
      <c r="UTW6" s="59"/>
      <c r="UTX6" s="59"/>
      <c r="UTY6" s="59"/>
      <c r="UTZ6" s="59"/>
      <c r="UUA6" s="59"/>
      <c r="UUB6" s="59"/>
      <c r="UUC6" s="59"/>
      <c r="UUD6" s="59"/>
      <c r="UUE6" s="59"/>
      <c r="UUF6" s="59"/>
      <c r="UUG6" s="59"/>
      <c r="UUH6" s="59"/>
      <c r="UUI6" s="59"/>
      <c r="UUJ6" s="59"/>
      <c r="UUK6" s="59"/>
      <c r="UUL6" s="59"/>
      <c r="UUM6" s="59"/>
      <c r="UUN6" s="59"/>
      <c r="UUO6" s="59"/>
      <c r="UUP6" s="59"/>
      <c r="UUQ6" s="59"/>
      <c r="UUR6" s="59"/>
      <c r="UUS6" s="59"/>
      <c r="UUT6" s="59"/>
      <c r="UUU6" s="59"/>
      <c r="UUV6" s="59"/>
      <c r="UUW6" s="59"/>
      <c r="UUX6" s="59"/>
      <c r="UUY6" s="59"/>
      <c r="UUZ6" s="59"/>
      <c r="UVA6" s="59"/>
      <c r="UVB6" s="59"/>
      <c r="UVC6" s="59"/>
      <c r="UVD6" s="59"/>
      <c r="UVE6" s="59"/>
      <c r="UVF6" s="59"/>
      <c r="UVG6" s="59"/>
      <c r="UVH6" s="59"/>
      <c r="UVI6" s="59"/>
      <c r="UVJ6" s="59"/>
      <c r="UVK6" s="59"/>
      <c r="UVL6" s="59"/>
      <c r="UVM6" s="59"/>
      <c r="UVN6" s="59"/>
      <c r="UVO6" s="59"/>
      <c r="UVP6" s="59"/>
      <c r="UVQ6" s="59"/>
      <c r="UVR6" s="59"/>
      <c r="UVS6" s="59"/>
      <c r="UVT6" s="59"/>
      <c r="UVU6" s="59"/>
      <c r="UVV6" s="59"/>
      <c r="UVW6" s="59"/>
      <c r="UVX6" s="59"/>
      <c r="UVY6" s="59"/>
      <c r="UVZ6" s="59"/>
      <c r="UWA6" s="59"/>
      <c r="UWB6" s="59"/>
      <c r="UWC6" s="59"/>
      <c r="UWD6" s="59"/>
      <c r="UWE6" s="59"/>
      <c r="UWF6" s="59"/>
      <c r="UWG6" s="59"/>
      <c r="UWH6" s="59"/>
      <c r="UWI6" s="59"/>
      <c r="UWJ6" s="59"/>
      <c r="UWK6" s="59"/>
      <c r="UWL6" s="59"/>
      <c r="UWM6" s="59"/>
      <c r="UWN6" s="59"/>
      <c r="UWO6" s="59"/>
      <c r="UWP6" s="59"/>
      <c r="UWQ6" s="59"/>
      <c r="UWR6" s="59"/>
      <c r="UWS6" s="59"/>
      <c r="UWT6" s="59"/>
      <c r="UWU6" s="59"/>
      <c r="UWV6" s="59"/>
      <c r="UWW6" s="59"/>
      <c r="UWX6" s="59"/>
      <c r="UWY6" s="59"/>
      <c r="UWZ6" s="59"/>
      <c r="UXA6" s="59"/>
      <c r="UXB6" s="59"/>
      <c r="UXC6" s="59"/>
      <c r="UXD6" s="59"/>
      <c r="UXE6" s="59"/>
      <c r="UXF6" s="59"/>
      <c r="UXG6" s="59"/>
      <c r="UXH6" s="59"/>
      <c r="UXI6" s="59"/>
      <c r="UXJ6" s="59"/>
      <c r="UXK6" s="59"/>
      <c r="UXL6" s="59"/>
      <c r="UXM6" s="59"/>
      <c r="UXN6" s="59"/>
      <c r="UXO6" s="59"/>
      <c r="UXP6" s="59"/>
      <c r="UXQ6" s="59"/>
      <c r="UXR6" s="59"/>
      <c r="UXS6" s="59"/>
      <c r="UXT6" s="59"/>
      <c r="UXU6" s="59"/>
      <c r="UXV6" s="59"/>
      <c r="UXW6" s="59"/>
      <c r="UXX6" s="59"/>
      <c r="UXY6" s="59"/>
      <c r="UXZ6" s="59"/>
      <c r="UYA6" s="59"/>
      <c r="UYB6" s="59"/>
      <c r="UYC6" s="59"/>
      <c r="UYD6" s="59"/>
      <c r="UYE6" s="59"/>
      <c r="UYF6" s="59"/>
      <c r="UYG6" s="59"/>
      <c r="UYH6" s="59"/>
      <c r="UYI6" s="59"/>
      <c r="UYJ6" s="59"/>
      <c r="UYK6" s="59"/>
      <c r="UYL6" s="59"/>
      <c r="UYM6" s="59"/>
      <c r="UYN6" s="59"/>
      <c r="UYO6" s="59"/>
      <c r="UYP6" s="59"/>
      <c r="UYQ6" s="59"/>
      <c r="UYR6" s="59"/>
      <c r="UYS6" s="59"/>
      <c r="UYT6" s="59"/>
      <c r="UYU6" s="59"/>
      <c r="UYV6" s="59"/>
      <c r="UYW6" s="59"/>
      <c r="UYX6" s="59"/>
      <c r="UYY6" s="59"/>
      <c r="UYZ6" s="59"/>
      <c r="UZA6" s="59"/>
      <c r="UZB6" s="59"/>
      <c r="UZC6" s="59"/>
      <c r="UZD6" s="59"/>
      <c r="UZE6" s="59"/>
      <c r="UZF6" s="59"/>
      <c r="UZG6" s="59"/>
      <c r="UZH6" s="59"/>
      <c r="UZI6" s="59"/>
      <c r="UZJ6" s="59"/>
      <c r="UZK6" s="59"/>
      <c r="UZL6" s="59"/>
      <c r="UZM6" s="59"/>
      <c r="UZN6" s="59"/>
      <c r="UZO6" s="59"/>
      <c r="UZP6" s="59"/>
      <c r="UZQ6" s="59"/>
      <c r="UZR6" s="59"/>
      <c r="UZS6" s="59"/>
      <c r="UZT6" s="59"/>
      <c r="UZU6" s="59"/>
      <c r="UZV6" s="59"/>
      <c r="UZW6" s="59"/>
      <c r="UZX6" s="59"/>
      <c r="UZY6" s="59"/>
      <c r="UZZ6" s="59"/>
      <c r="VAA6" s="59"/>
      <c r="VAB6" s="59"/>
      <c r="VAC6" s="59"/>
      <c r="VAD6" s="59"/>
      <c r="VAE6" s="59"/>
      <c r="VAF6" s="59"/>
      <c r="VAG6" s="59"/>
      <c r="VAH6" s="59"/>
      <c r="VAI6" s="59"/>
      <c r="VAJ6" s="59"/>
      <c r="VAK6" s="59"/>
      <c r="VAL6" s="59"/>
      <c r="VAM6" s="59"/>
      <c r="VAN6" s="59"/>
      <c r="VAO6" s="59"/>
      <c r="VAP6" s="59"/>
      <c r="VAQ6" s="59"/>
      <c r="VAR6" s="59"/>
      <c r="VAS6" s="59"/>
      <c r="VAT6" s="59"/>
      <c r="VAU6" s="59"/>
      <c r="VAV6" s="59"/>
      <c r="VAW6" s="59"/>
      <c r="VAX6" s="59"/>
      <c r="VAY6" s="59"/>
      <c r="VAZ6" s="59"/>
      <c r="VBA6" s="59"/>
      <c r="VBB6" s="59"/>
      <c r="VBC6" s="59"/>
      <c r="VBD6" s="59"/>
      <c r="VBE6" s="59"/>
      <c r="VBF6" s="59"/>
      <c r="VBG6" s="59"/>
      <c r="VBH6" s="59"/>
      <c r="VBI6" s="59"/>
      <c r="VBJ6" s="59"/>
      <c r="VBK6" s="59"/>
      <c r="VBL6" s="59"/>
      <c r="VBM6" s="59"/>
      <c r="VBN6" s="59"/>
      <c r="VBO6" s="59"/>
      <c r="VBP6" s="59"/>
      <c r="VBQ6" s="59"/>
      <c r="VBR6" s="59"/>
      <c r="VBS6" s="59"/>
      <c r="VBT6" s="59"/>
      <c r="VBU6" s="59"/>
      <c r="VBV6" s="59"/>
      <c r="VBW6" s="59"/>
      <c r="VBX6" s="59"/>
      <c r="VBY6" s="59"/>
      <c r="VBZ6" s="59"/>
      <c r="VCA6" s="59"/>
      <c r="VCB6" s="59"/>
      <c r="VCC6" s="59"/>
      <c r="VCD6" s="59"/>
      <c r="VCE6" s="59"/>
      <c r="VCF6" s="59"/>
      <c r="VCG6" s="59"/>
      <c r="VCH6" s="59"/>
      <c r="VCI6" s="59"/>
      <c r="VCJ6" s="59"/>
      <c r="VCK6" s="59"/>
      <c r="VCL6" s="59"/>
      <c r="VCM6" s="59"/>
      <c r="VCN6" s="59"/>
      <c r="VCO6" s="59"/>
      <c r="VCP6" s="59"/>
      <c r="VCQ6" s="59"/>
      <c r="VCR6" s="59"/>
      <c r="VCS6" s="59"/>
      <c r="VCT6" s="59"/>
      <c r="VCU6" s="59"/>
      <c r="VCV6" s="59"/>
      <c r="VCW6" s="59"/>
      <c r="VCX6" s="59"/>
      <c r="VCY6" s="59"/>
      <c r="VCZ6" s="59"/>
      <c r="VDA6" s="59"/>
      <c r="VDB6" s="59"/>
      <c r="VDC6" s="59"/>
      <c r="VDD6" s="59"/>
      <c r="VDE6" s="59"/>
      <c r="VDF6" s="59"/>
      <c r="VDG6" s="59"/>
      <c r="VDH6" s="59"/>
      <c r="VDI6" s="59"/>
      <c r="VDJ6" s="59"/>
      <c r="VDK6" s="59"/>
      <c r="VDL6" s="59"/>
      <c r="VDM6" s="59"/>
      <c r="VDN6" s="59"/>
      <c r="VDO6" s="59"/>
      <c r="VDP6" s="59"/>
      <c r="VDQ6" s="59"/>
      <c r="VDR6" s="59"/>
      <c r="VDS6" s="59"/>
      <c r="VDT6" s="59"/>
      <c r="VDU6" s="59"/>
      <c r="VDV6" s="59"/>
      <c r="VDW6" s="59"/>
      <c r="VDX6" s="59"/>
      <c r="VDY6" s="59"/>
      <c r="VDZ6" s="59"/>
      <c r="VEA6" s="59"/>
      <c r="VEB6" s="59"/>
      <c r="VEC6" s="59"/>
      <c r="VED6" s="59"/>
      <c r="VEE6" s="59"/>
      <c r="VEF6" s="59"/>
      <c r="VEG6" s="59"/>
      <c r="VEH6" s="59"/>
      <c r="VEI6" s="59"/>
      <c r="VEJ6" s="59"/>
      <c r="VEK6" s="59"/>
      <c r="VEL6" s="59"/>
      <c r="VEM6" s="59"/>
      <c r="VEN6" s="59"/>
      <c r="VEO6" s="59"/>
      <c r="VEP6" s="59"/>
      <c r="VEQ6" s="59"/>
      <c r="VER6" s="59"/>
      <c r="VES6" s="59"/>
      <c r="VET6" s="59"/>
      <c r="VEU6" s="59"/>
      <c r="VEV6" s="59"/>
      <c r="VEW6" s="59"/>
      <c r="VEX6" s="59"/>
      <c r="VEY6" s="59"/>
      <c r="VEZ6" s="59"/>
      <c r="VFA6" s="59"/>
      <c r="VFB6" s="59"/>
      <c r="VFC6" s="59"/>
      <c r="VFD6" s="59"/>
      <c r="VFE6" s="59"/>
      <c r="VFF6" s="59"/>
      <c r="VFG6" s="59"/>
      <c r="VFH6" s="59"/>
      <c r="VFI6" s="59"/>
      <c r="VFJ6" s="59"/>
      <c r="VFK6" s="59"/>
      <c r="VFL6" s="59"/>
      <c r="VFM6" s="59"/>
      <c r="VFN6" s="59"/>
      <c r="VFO6" s="59"/>
      <c r="VFP6" s="59"/>
      <c r="VFQ6" s="59"/>
      <c r="VFR6" s="59"/>
      <c r="VFS6" s="59"/>
      <c r="VFT6" s="59"/>
      <c r="VFU6" s="59"/>
      <c r="VFV6" s="59"/>
      <c r="VFW6" s="59"/>
      <c r="VFX6" s="59"/>
      <c r="VFY6" s="59"/>
      <c r="VFZ6" s="59"/>
      <c r="VGA6" s="59"/>
      <c r="VGB6" s="59"/>
      <c r="VGC6" s="59"/>
      <c r="VGD6" s="59"/>
      <c r="VGE6" s="59"/>
      <c r="VGF6" s="59"/>
      <c r="VGG6" s="59"/>
      <c r="VGH6" s="59"/>
      <c r="VGI6" s="59"/>
      <c r="VGJ6" s="59"/>
      <c r="VGK6" s="59"/>
      <c r="VGL6" s="59"/>
      <c r="VGM6" s="59"/>
      <c r="VGN6" s="59"/>
      <c r="VGO6" s="59"/>
      <c r="VGP6" s="59"/>
      <c r="VGQ6" s="59"/>
      <c r="VGR6" s="59"/>
      <c r="VGS6" s="59"/>
      <c r="VGT6" s="59"/>
      <c r="VGU6" s="59"/>
      <c r="VGV6" s="59"/>
      <c r="VGW6" s="59"/>
      <c r="VGX6" s="59"/>
      <c r="VGY6" s="59"/>
      <c r="VGZ6" s="59"/>
      <c r="VHA6" s="59"/>
      <c r="VHB6" s="59"/>
      <c r="VHC6" s="59"/>
      <c r="VHD6" s="59"/>
      <c r="VHE6" s="59"/>
      <c r="VHF6" s="59"/>
      <c r="VHG6" s="59"/>
      <c r="VHH6" s="59"/>
      <c r="VHI6" s="59"/>
      <c r="VHJ6" s="59"/>
      <c r="VHK6" s="59"/>
      <c r="VHL6" s="59"/>
      <c r="VHM6" s="59"/>
      <c r="VHN6" s="59"/>
      <c r="VHO6" s="59"/>
      <c r="VHP6" s="59"/>
      <c r="VHQ6" s="59"/>
      <c r="VHR6" s="59"/>
      <c r="VHS6" s="59"/>
      <c r="VHT6" s="59"/>
      <c r="VHU6" s="59"/>
      <c r="VHV6" s="59"/>
      <c r="VHW6" s="59"/>
      <c r="VHX6" s="59"/>
      <c r="VHY6" s="59"/>
      <c r="VHZ6" s="59"/>
      <c r="VIA6" s="59"/>
      <c r="VIB6" s="59"/>
      <c r="VIC6" s="59"/>
      <c r="VID6" s="59"/>
      <c r="VIE6" s="59"/>
      <c r="VIF6" s="59"/>
      <c r="VIG6" s="59"/>
      <c r="VIH6" s="59"/>
      <c r="VII6" s="59"/>
      <c r="VIJ6" s="59"/>
      <c r="VIK6" s="59"/>
      <c r="VIL6" s="59"/>
      <c r="VIM6" s="59"/>
      <c r="VIN6" s="59"/>
      <c r="VIO6" s="59"/>
      <c r="VIP6" s="59"/>
      <c r="VIQ6" s="59"/>
      <c r="VIR6" s="59"/>
      <c r="VIS6" s="59"/>
      <c r="VIT6" s="59"/>
      <c r="VIU6" s="59"/>
      <c r="VIV6" s="59"/>
      <c r="VIW6" s="59"/>
      <c r="VIX6" s="59"/>
      <c r="VIY6" s="59"/>
      <c r="VIZ6" s="59"/>
      <c r="VJA6" s="59"/>
      <c r="VJB6" s="59"/>
      <c r="VJC6" s="59"/>
      <c r="VJD6" s="59"/>
      <c r="VJE6" s="59"/>
      <c r="VJF6" s="59"/>
      <c r="VJG6" s="59"/>
      <c r="VJH6" s="59"/>
      <c r="VJI6" s="59"/>
      <c r="VJJ6" s="59"/>
      <c r="VJK6" s="59"/>
      <c r="VJL6" s="59"/>
      <c r="VJM6" s="59"/>
      <c r="VJN6" s="59"/>
      <c r="VJO6" s="59"/>
      <c r="VJP6" s="59"/>
      <c r="VJQ6" s="59"/>
      <c r="VJR6" s="59"/>
      <c r="VJS6" s="59"/>
      <c r="VJT6" s="59"/>
      <c r="VJU6" s="59"/>
      <c r="VJV6" s="59"/>
      <c r="VJW6" s="59"/>
      <c r="VJX6" s="59"/>
      <c r="VJY6" s="59"/>
      <c r="VJZ6" s="59"/>
      <c r="VKA6" s="59"/>
      <c r="VKB6" s="59"/>
      <c r="VKC6" s="59"/>
      <c r="VKD6" s="59"/>
      <c r="VKE6" s="59"/>
      <c r="VKF6" s="59"/>
      <c r="VKG6" s="59"/>
      <c r="VKH6" s="59"/>
      <c r="VKI6" s="59"/>
      <c r="VKJ6" s="59"/>
      <c r="VKK6" s="59"/>
      <c r="VKL6" s="59"/>
      <c r="VKM6" s="59"/>
      <c r="VKN6" s="59"/>
      <c r="VKO6" s="59"/>
      <c r="VKP6" s="59"/>
      <c r="VKQ6" s="59"/>
      <c r="VKR6" s="59"/>
      <c r="VKS6" s="59"/>
      <c r="VKT6" s="59"/>
      <c r="VKU6" s="59"/>
      <c r="VKV6" s="59"/>
      <c r="VKW6" s="59"/>
      <c r="VKX6" s="59"/>
      <c r="VKY6" s="59"/>
      <c r="VKZ6" s="59"/>
      <c r="VLA6" s="59"/>
      <c r="VLB6" s="59"/>
      <c r="VLC6" s="59"/>
      <c r="VLD6" s="59"/>
      <c r="VLE6" s="59"/>
      <c r="VLF6" s="59"/>
      <c r="VLG6" s="59"/>
      <c r="VLH6" s="59"/>
      <c r="VLI6" s="59"/>
      <c r="VLJ6" s="59"/>
      <c r="VLK6" s="59"/>
      <c r="VLL6" s="59"/>
      <c r="VLM6" s="59"/>
      <c r="VLN6" s="59"/>
      <c r="VLO6" s="59"/>
      <c r="VLP6" s="59"/>
      <c r="VLQ6" s="59"/>
      <c r="VLR6" s="59"/>
      <c r="VLS6" s="59"/>
      <c r="VLT6" s="59"/>
      <c r="VLU6" s="59"/>
      <c r="VLV6" s="59"/>
      <c r="VLW6" s="59"/>
      <c r="VLX6" s="59"/>
      <c r="VLY6" s="59"/>
      <c r="VLZ6" s="59"/>
      <c r="VMA6" s="59"/>
      <c r="VMB6" s="59"/>
      <c r="VMC6" s="59"/>
      <c r="VMD6" s="59"/>
      <c r="VME6" s="59"/>
      <c r="VMF6" s="59"/>
      <c r="VMG6" s="59"/>
      <c r="VMH6" s="59"/>
      <c r="VMI6" s="59"/>
      <c r="VMJ6" s="59"/>
      <c r="VMK6" s="59"/>
      <c r="VML6" s="59"/>
      <c r="VMM6" s="59"/>
      <c r="VMN6" s="59"/>
      <c r="VMO6" s="59"/>
      <c r="VMP6" s="59"/>
      <c r="VMQ6" s="59"/>
      <c r="VMR6" s="59"/>
      <c r="VMS6" s="59"/>
      <c r="VMT6" s="59"/>
      <c r="VMU6" s="59"/>
      <c r="VMV6" s="59"/>
      <c r="VMW6" s="59"/>
      <c r="VMX6" s="59"/>
      <c r="VMY6" s="59"/>
      <c r="VMZ6" s="59"/>
      <c r="VNA6" s="59"/>
      <c r="VNB6" s="59"/>
      <c r="VNC6" s="59"/>
      <c r="VND6" s="59"/>
      <c r="VNE6" s="59"/>
      <c r="VNF6" s="59"/>
      <c r="VNG6" s="59"/>
      <c r="VNH6" s="59"/>
      <c r="VNI6" s="59"/>
      <c r="VNJ6" s="59"/>
      <c r="VNK6" s="59"/>
      <c r="VNL6" s="59"/>
      <c r="VNM6" s="59"/>
      <c r="VNN6" s="59"/>
      <c r="VNO6" s="59"/>
      <c r="VNP6" s="59"/>
      <c r="VNQ6" s="59"/>
      <c r="VNR6" s="59"/>
      <c r="VNS6" s="59"/>
      <c r="VNT6" s="59"/>
      <c r="VNU6" s="59"/>
      <c r="VNV6" s="59"/>
      <c r="VNW6" s="59"/>
      <c r="VNX6" s="59"/>
      <c r="VNY6" s="59"/>
      <c r="VNZ6" s="59"/>
      <c r="VOA6" s="59"/>
      <c r="VOB6" s="59"/>
      <c r="VOC6" s="59"/>
      <c r="VOD6" s="59"/>
      <c r="VOE6" s="59"/>
      <c r="VOF6" s="59"/>
      <c r="VOG6" s="59"/>
      <c r="VOH6" s="59"/>
      <c r="VOI6" s="59"/>
      <c r="VOJ6" s="59"/>
      <c r="VOK6" s="59"/>
      <c r="VOL6" s="59"/>
      <c r="VOM6" s="59"/>
      <c r="VON6" s="59"/>
      <c r="VOO6" s="59"/>
      <c r="VOP6" s="59"/>
      <c r="VOQ6" s="59"/>
      <c r="VOR6" s="59"/>
      <c r="VOS6" s="59"/>
      <c r="VOT6" s="59"/>
      <c r="VOU6" s="59"/>
      <c r="VOV6" s="59"/>
      <c r="VOW6" s="59"/>
      <c r="VOX6" s="59"/>
      <c r="VOY6" s="59"/>
      <c r="VOZ6" s="59"/>
      <c r="VPA6" s="59"/>
      <c r="VPB6" s="59"/>
      <c r="VPC6" s="59"/>
      <c r="VPD6" s="59"/>
      <c r="VPE6" s="59"/>
      <c r="VPF6" s="59"/>
      <c r="VPG6" s="59"/>
      <c r="VPH6" s="59"/>
      <c r="VPI6" s="59"/>
      <c r="VPJ6" s="59"/>
      <c r="VPK6" s="59"/>
      <c r="VPL6" s="59"/>
      <c r="VPM6" s="59"/>
      <c r="VPN6" s="59"/>
      <c r="VPO6" s="59"/>
      <c r="VPP6" s="59"/>
      <c r="VPQ6" s="59"/>
      <c r="VPR6" s="59"/>
      <c r="VPS6" s="59"/>
      <c r="VPT6" s="59"/>
      <c r="VPU6" s="59"/>
      <c r="VPV6" s="59"/>
      <c r="VPW6" s="59"/>
      <c r="VPX6" s="59"/>
      <c r="VPY6" s="59"/>
      <c r="VPZ6" s="59"/>
      <c r="VQA6" s="59"/>
      <c r="VQB6" s="59"/>
      <c r="VQC6" s="59"/>
      <c r="VQD6" s="59"/>
      <c r="VQE6" s="59"/>
      <c r="VQF6" s="59"/>
      <c r="VQG6" s="59"/>
      <c r="VQH6" s="59"/>
      <c r="VQI6" s="59"/>
      <c r="VQJ6" s="59"/>
      <c r="VQK6" s="59"/>
      <c r="VQL6" s="59"/>
      <c r="VQM6" s="59"/>
      <c r="VQN6" s="59"/>
      <c r="VQO6" s="59"/>
      <c r="VQP6" s="59"/>
      <c r="VQQ6" s="59"/>
      <c r="VQR6" s="59"/>
      <c r="VQS6" s="59"/>
      <c r="VQT6" s="59"/>
      <c r="VQU6" s="59"/>
      <c r="VQV6" s="59"/>
      <c r="VQW6" s="59"/>
      <c r="VQX6" s="59"/>
      <c r="VQY6" s="59"/>
      <c r="VQZ6" s="59"/>
      <c r="VRA6" s="59"/>
      <c r="VRB6" s="59"/>
      <c r="VRC6" s="59"/>
      <c r="VRD6" s="59"/>
      <c r="VRE6" s="59"/>
      <c r="VRF6" s="59"/>
      <c r="VRG6" s="59"/>
      <c r="VRH6" s="59"/>
      <c r="VRI6" s="59"/>
      <c r="VRJ6" s="59"/>
      <c r="VRK6" s="59"/>
      <c r="VRL6" s="59"/>
      <c r="VRM6" s="59"/>
      <c r="VRN6" s="59"/>
      <c r="VRO6" s="59"/>
      <c r="VRP6" s="59"/>
      <c r="VRQ6" s="59"/>
      <c r="VRR6" s="59"/>
      <c r="VRS6" s="59"/>
      <c r="VRT6" s="59"/>
      <c r="VRU6" s="59"/>
      <c r="VRV6" s="59"/>
      <c r="VRW6" s="59"/>
      <c r="VRX6" s="59"/>
      <c r="VRY6" s="59"/>
      <c r="VRZ6" s="59"/>
      <c r="VSA6" s="59"/>
      <c r="VSB6" s="59"/>
      <c r="VSC6" s="59"/>
      <c r="VSD6" s="59"/>
      <c r="VSE6" s="59"/>
      <c r="VSF6" s="59"/>
      <c r="VSG6" s="59"/>
      <c r="VSH6" s="59"/>
      <c r="VSI6" s="59"/>
      <c r="VSJ6" s="59"/>
      <c r="VSK6" s="59"/>
      <c r="VSL6" s="59"/>
      <c r="VSM6" s="59"/>
      <c r="VSN6" s="59"/>
      <c r="VSO6" s="59"/>
      <c r="VSP6" s="59"/>
      <c r="VSQ6" s="59"/>
      <c r="VSR6" s="59"/>
      <c r="VSS6" s="59"/>
      <c r="VST6" s="59"/>
      <c r="VSU6" s="59"/>
      <c r="VSV6" s="59"/>
      <c r="VSW6" s="59"/>
      <c r="VSX6" s="59"/>
      <c r="VSY6" s="59"/>
      <c r="VSZ6" s="59"/>
      <c r="VTA6" s="59"/>
      <c r="VTB6" s="59"/>
      <c r="VTC6" s="59"/>
      <c r="VTD6" s="59"/>
      <c r="VTE6" s="59"/>
      <c r="VTF6" s="59"/>
      <c r="VTG6" s="59"/>
      <c r="VTH6" s="59"/>
      <c r="VTI6" s="59"/>
      <c r="VTJ6" s="59"/>
      <c r="VTK6" s="59"/>
      <c r="VTL6" s="59"/>
      <c r="VTM6" s="59"/>
      <c r="VTN6" s="59"/>
      <c r="VTO6" s="59"/>
      <c r="VTP6" s="59"/>
      <c r="VTQ6" s="59"/>
      <c r="VTR6" s="59"/>
      <c r="VTS6" s="59"/>
      <c r="VTT6" s="59"/>
      <c r="VTU6" s="59"/>
      <c r="VTV6" s="59"/>
      <c r="VTW6" s="59"/>
      <c r="VTX6" s="59"/>
      <c r="VTY6" s="59"/>
      <c r="VTZ6" s="59"/>
      <c r="VUA6" s="59"/>
      <c r="VUB6" s="59"/>
      <c r="VUC6" s="59"/>
      <c r="VUD6" s="59"/>
      <c r="VUE6" s="59"/>
      <c r="VUF6" s="59"/>
      <c r="VUG6" s="59"/>
      <c r="VUH6" s="59"/>
      <c r="VUI6" s="59"/>
      <c r="VUJ6" s="59"/>
      <c r="VUK6" s="59"/>
      <c r="VUL6" s="59"/>
      <c r="VUM6" s="59"/>
      <c r="VUN6" s="59"/>
      <c r="VUO6" s="59"/>
      <c r="VUP6" s="59"/>
      <c r="VUQ6" s="59"/>
      <c r="VUR6" s="59"/>
      <c r="VUS6" s="59"/>
      <c r="VUT6" s="59"/>
      <c r="VUU6" s="59"/>
      <c r="VUV6" s="59"/>
      <c r="VUW6" s="59"/>
      <c r="VUX6" s="59"/>
      <c r="VUY6" s="59"/>
      <c r="VUZ6" s="59"/>
      <c r="VVA6" s="59"/>
      <c r="VVB6" s="59"/>
      <c r="VVC6" s="59"/>
      <c r="VVD6" s="59"/>
      <c r="VVE6" s="59"/>
      <c r="VVF6" s="59"/>
      <c r="VVG6" s="59"/>
      <c r="VVH6" s="59"/>
      <c r="VVI6" s="59"/>
      <c r="VVJ6" s="59"/>
      <c r="VVK6" s="59"/>
      <c r="VVL6" s="59"/>
      <c r="VVM6" s="59"/>
      <c r="VVN6" s="59"/>
      <c r="VVO6" s="59"/>
      <c r="VVP6" s="59"/>
      <c r="VVQ6" s="59"/>
      <c r="VVR6" s="59"/>
      <c r="VVS6" s="59"/>
      <c r="VVT6" s="59"/>
      <c r="VVU6" s="59"/>
      <c r="VVV6" s="59"/>
      <c r="VVW6" s="59"/>
      <c r="VVX6" s="59"/>
      <c r="VVY6" s="59"/>
      <c r="VVZ6" s="59"/>
      <c r="VWA6" s="59"/>
      <c r="VWB6" s="59"/>
      <c r="VWC6" s="59"/>
      <c r="VWD6" s="59"/>
      <c r="VWE6" s="59"/>
      <c r="VWF6" s="59"/>
      <c r="VWG6" s="59"/>
      <c r="VWH6" s="59"/>
      <c r="VWI6" s="59"/>
      <c r="VWJ6" s="59"/>
      <c r="VWK6" s="59"/>
      <c r="VWL6" s="59"/>
      <c r="VWM6" s="59"/>
      <c r="VWN6" s="59"/>
      <c r="VWO6" s="59"/>
      <c r="VWP6" s="59"/>
      <c r="VWQ6" s="59"/>
      <c r="VWR6" s="59"/>
      <c r="VWS6" s="59"/>
      <c r="VWT6" s="59"/>
      <c r="VWU6" s="59"/>
      <c r="VWV6" s="59"/>
      <c r="VWW6" s="59"/>
      <c r="VWX6" s="59"/>
      <c r="VWY6" s="59"/>
      <c r="VWZ6" s="59"/>
      <c r="VXA6" s="59"/>
      <c r="VXB6" s="59"/>
      <c r="VXC6" s="59"/>
      <c r="VXD6" s="59"/>
      <c r="VXE6" s="59"/>
      <c r="VXF6" s="59"/>
      <c r="VXG6" s="59"/>
      <c r="VXH6" s="59"/>
      <c r="VXI6" s="59"/>
      <c r="VXJ6" s="59"/>
      <c r="VXK6" s="59"/>
      <c r="VXL6" s="59"/>
      <c r="VXM6" s="59"/>
      <c r="VXN6" s="59"/>
      <c r="VXO6" s="59"/>
      <c r="VXP6" s="59"/>
      <c r="VXQ6" s="59"/>
      <c r="VXR6" s="59"/>
      <c r="VXS6" s="59"/>
      <c r="VXT6" s="59"/>
      <c r="VXU6" s="59"/>
      <c r="VXV6" s="59"/>
      <c r="VXW6" s="59"/>
      <c r="VXX6" s="59"/>
      <c r="VXY6" s="59"/>
      <c r="VXZ6" s="59"/>
      <c r="VYA6" s="59"/>
      <c r="VYB6" s="59"/>
      <c r="VYC6" s="59"/>
      <c r="VYD6" s="59"/>
      <c r="VYE6" s="59"/>
      <c r="VYF6" s="59"/>
      <c r="VYG6" s="59"/>
      <c r="VYH6" s="59"/>
      <c r="VYI6" s="59"/>
      <c r="VYJ6" s="59"/>
      <c r="VYK6" s="59"/>
      <c r="VYL6" s="59"/>
      <c r="VYM6" s="59"/>
      <c r="VYN6" s="59"/>
      <c r="VYO6" s="59"/>
      <c r="VYP6" s="59"/>
      <c r="VYQ6" s="59"/>
      <c r="VYR6" s="59"/>
      <c r="VYS6" s="59"/>
      <c r="VYT6" s="59"/>
      <c r="VYU6" s="59"/>
      <c r="VYV6" s="59"/>
      <c r="VYW6" s="59"/>
      <c r="VYX6" s="59"/>
      <c r="VYY6" s="59"/>
      <c r="VYZ6" s="59"/>
      <c r="VZA6" s="59"/>
      <c r="VZB6" s="59"/>
      <c r="VZC6" s="59"/>
      <c r="VZD6" s="59"/>
      <c r="VZE6" s="59"/>
      <c r="VZF6" s="59"/>
      <c r="VZG6" s="59"/>
      <c r="VZH6" s="59"/>
      <c r="VZI6" s="59"/>
      <c r="VZJ6" s="59"/>
      <c r="VZK6" s="59"/>
      <c r="VZL6" s="59"/>
      <c r="VZM6" s="59"/>
      <c r="VZN6" s="59"/>
      <c r="VZO6" s="59"/>
      <c r="VZP6" s="59"/>
      <c r="VZQ6" s="59"/>
      <c r="VZR6" s="59"/>
      <c r="VZS6" s="59"/>
      <c r="VZT6" s="59"/>
      <c r="VZU6" s="59"/>
      <c r="VZV6" s="59"/>
      <c r="VZW6" s="59"/>
      <c r="VZX6" s="59"/>
      <c r="VZY6" s="59"/>
      <c r="VZZ6" s="59"/>
      <c r="WAA6" s="59"/>
      <c r="WAB6" s="59"/>
      <c r="WAC6" s="59"/>
      <c r="WAD6" s="59"/>
      <c r="WAE6" s="59"/>
      <c r="WAF6" s="59"/>
      <c r="WAG6" s="59"/>
      <c r="WAH6" s="59"/>
      <c r="WAI6" s="59"/>
      <c r="WAJ6" s="59"/>
      <c r="WAK6" s="59"/>
      <c r="WAL6" s="59"/>
      <c r="WAM6" s="59"/>
      <c r="WAN6" s="59"/>
      <c r="WAO6" s="59"/>
      <c r="WAP6" s="59"/>
      <c r="WAQ6" s="59"/>
      <c r="WAR6" s="59"/>
      <c r="WAS6" s="59"/>
      <c r="WAT6" s="59"/>
      <c r="WAU6" s="59"/>
      <c r="WAV6" s="59"/>
      <c r="WAW6" s="59"/>
      <c r="WAX6" s="59"/>
      <c r="WAY6" s="59"/>
      <c r="WAZ6" s="59"/>
      <c r="WBA6" s="59"/>
      <c r="WBB6" s="59"/>
      <c r="WBC6" s="59"/>
      <c r="WBD6" s="59"/>
      <c r="WBE6" s="59"/>
      <c r="WBF6" s="59"/>
      <c r="WBG6" s="59"/>
      <c r="WBH6" s="59"/>
      <c r="WBI6" s="59"/>
      <c r="WBJ6" s="59"/>
      <c r="WBK6" s="59"/>
      <c r="WBL6" s="59"/>
      <c r="WBM6" s="59"/>
      <c r="WBN6" s="59"/>
      <c r="WBO6" s="59"/>
      <c r="WBP6" s="59"/>
      <c r="WBQ6" s="59"/>
      <c r="WBR6" s="59"/>
      <c r="WBS6" s="59"/>
      <c r="WBT6" s="59"/>
      <c r="WBU6" s="59"/>
      <c r="WBV6" s="59"/>
      <c r="WBW6" s="59"/>
      <c r="WBX6" s="59"/>
      <c r="WBY6" s="59"/>
      <c r="WBZ6" s="59"/>
      <c r="WCA6" s="59"/>
      <c r="WCB6" s="59"/>
      <c r="WCC6" s="59"/>
      <c r="WCD6" s="59"/>
      <c r="WCE6" s="59"/>
      <c r="WCF6" s="59"/>
      <c r="WCG6" s="59"/>
      <c r="WCH6" s="59"/>
      <c r="WCI6" s="59"/>
      <c r="WCJ6" s="59"/>
      <c r="WCK6" s="59"/>
      <c r="WCL6" s="59"/>
      <c r="WCM6" s="59"/>
      <c r="WCN6" s="59"/>
      <c r="WCO6" s="59"/>
      <c r="WCP6" s="59"/>
      <c r="WCQ6" s="59"/>
      <c r="WCR6" s="59"/>
      <c r="WCS6" s="59"/>
      <c r="WCT6" s="59"/>
      <c r="WCU6" s="59"/>
      <c r="WCV6" s="59"/>
      <c r="WCW6" s="59"/>
      <c r="WCX6" s="59"/>
      <c r="WCY6" s="59"/>
      <c r="WCZ6" s="59"/>
      <c r="WDA6" s="59"/>
      <c r="WDB6" s="59"/>
      <c r="WDC6" s="59"/>
      <c r="WDD6" s="59"/>
      <c r="WDE6" s="59"/>
      <c r="WDF6" s="59"/>
      <c r="WDG6" s="59"/>
      <c r="WDH6" s="59"/>
      <c r="WDI6" s="59"/>
      <c r="WDJ6" s="59"/>
      <c r="WDK6" s="59"/>
      <c r="WDL6" s="59"/>
      <c r="WDM6" s="59"/>
      <c r="WDN6" s="59"/>
      <c r="WDO6" s="59"/>
      <c r="WDP6" s="59"/>
      <c r="WDQ6" s="59"/>
      <c r="WDR6" s="59"/>
      <c r="WDS6" s="59"/>
      <c r="WDT6" s="59"/>
      <c r="WDU6" s="59"/>
      <c r="WDV6" s="59"/>
      <c r="WDW6" s="59"/>
      <c r="WDX6" s="59"/>
      <c r="WDY6" s="59"/>
      <c r="WDZ6" s="59"/>
      <c r="WEA6" s="59"/>
      <c r="WEB6" s="59"/>
      <c r="WEC6" s="59"/>
      <c r="WED6" s="59"/>
      <c r="WEE6" s="59"/>
      <c r="WEF6" s="59"/>
      <c r="WEG6" s="59"/>
      <c r="WEH6" s="59"/>
      <c r="WEI6" s="59"/>
      <c r="WEJ6" s="59"/>
      <c r="WEK6" s="59"/>
      <c r="WEL6" s="59"/>
      <c r="WEM6" s="59"/>
      <c r="WEN6" s="59"/>
      <c r="WEO6" s="59"/>
      <c r="WEP6" s="59"/>
      <c r="WEQ6" s="59"/>
      <c r="WER6" s="59"/>
      <c r="WES6" s="59"/>
      <c r="WET6" s="59"/>
      <c r="WEU6" s="59"/>
      <c r="WEV6" s="59"/>
      <c r="WEW6" s="59"/>
      <c r="WEX6" s="59"/>
      <c r="WEY6" s="59"/>
      <c r="WEZ6" s="59"/>
      <c r="WFA6" s="59"/>
      <c r="WFB6" s="59"/>
      <c r="WFC6" s="59"/>
      <c r="WFD6" s="59"/>
      <c r="WFE6" s="59"/>
      <c r="WFF6" s="59"/>
      <c r="WFG6" s="59"/>
      <c r="WFH6" s="59"/>
      <c r="WFI6" s="59"/>
      <c r="WFJ6" s="59"/>
      <c r="WFK6" s="59"/>
      <c r="WFL6" s="59"/>
      <c r="WFM6" s="59"/>
      <c r="WFN6" s="59"/>
      <c r="WFO6" s="59"/>
      <c r="WFP6" s="59"/>
      <c r="WFQ6" s="59"/>
      <c r="WFR6" s="59"/>
      <c r="WFS6" s="59"/>
      <c r="WFT6" s="59"/>
      <c r="WFU6" s="59"/>
      <c r="WFV6" s="59"/>
      <c r="WFW6" s="59"/>
      <c r="WFX6" s="59"/>
      <c r="WFY6" s="59"/>
      <c r="WFZ6" s="59"/>
      <c r="WGA6" s="59"/>
      <c r="WGB6" s="59"/>
      <c r="WGC6" s="59"/>
      <c r="WGD6" s="59"/>
      <c r="WGE6" s="59"/>
      <c r="WGF6" s="59"/>
      <c r="WGG6" s="59"/>
      <c r="WGH6" s="59"/>
      <c r="WGI6" s="59"/>
      <c r="WGJ6" s="59"/>
      <c r="WGK6" s="59"/>
      <c r="WGL6" s="59"/>
      <c r="WGM6" s="59"/>
      <c r="WGN6" s="59"/>
      <c r="WGO6" s="59"/>
      <c r="WGP6" s="59"/>
      <c r="WGQ6" s="59"/>
      <c r="WGR6" s="59"/>
      <c r="WGS6" s="59"/>
      <c r="WGT6" s="59"/>
      <c r="WGU6" s="59"/>
      <c r="WGV6" s="59"/>
      <c r="WGW6" s="59"/>
      <c r="WGX6" s="59"/>
      <c r="WGY6" s="59"/>
      <c r="WGZ6" s="59"/>
      <c r="WHA6" s="59"/>
      <c r="WHB6" s="59"/>
      <c r="WHC6" s="59"/>
      <c r="WHD6" s="59"/>
      <c r="WHE6" s="59"/>
      <c r="WHF6" s="59"/>
      <c r="WHG6" s="59"/>
      <c r="WHH6" s="59"/>
      <c r="WHI6" s="59"/>
      <c r="WHJ6" s="59"/>
      <c r="WHK6" s="59"/>
      <c r="WHL6" s="59"/>
      <c r="WHM6" s="59"/>
      <c r="WHN6" s="59"/>
      <c r="WHO6" s="59"/>
      <c r="WHP6" s="59"/>
      <c r="WHQ6" s="59"/>
      <c r="WHR6" s="59"/>
      <c r="WHS6" s="59"/>
      <c r="WHT6" s="59"/>
      <c r="WHU6" s="59"/>
      <c r="WHV6" s="59"/>
      <c r="WHW6" s="59"/>
      <c r="WHX6" s="59"/>
      <c r="WHY6" s="59"/>
      <c r="WHZ6" s="59"/>
      <c r="WIA6" s="59"/>
      <c r="WIB6" s="59"/>
      <c r="WIC6" s="59"/>
      <c r="WID6" s="59"/>
      <c r="WIE6" s="59"/>
      <c r="WIF6" s="59"/>
      <c r="WIG6" s="59"/>
      <c r="WIH6" s="59"/>
      <c r="WII6" s="59"/>
      <c r="WIJ6" s="59"/>
      <c r="WIK6" s="59"/>
      <c r="WIL6" s="59"/>
      <c r="WIM6" s="59"/>
      <c r="WIN6" s="59"/>
      <c r="WIO6" s="59"/>
      <c r="WIP6" s="59"/>
      <c r="WIQ6" s="59"/>
      <c r="WIR6" s="59"/>
      <c r="WIS6" s="59"/>
      <c r="WIT6" s="59"/>
      <c r="WIU6" s="59"/>
      <c r="WIV6" s="59"/>
      <c r="WIW6" s="59"/>
      <c r="WIX6" s="59"/>
      <c r="WIY6" s="59"/>
      <c r="WIZ6" s="59"/>
      <c r="WJA6" s="59"/>
      <c r="WJB6" s="59"/>
      <c r="WJC6" s="59"/>
      <c r="WJD6" s="59"/>
      <c r="WJE6" s="59"/>
      <c r="WJF6" s="59"/>
      <c r="WJG6" s="59"/>
      <c r="WJH6" s="59"/>
      <c r="WJI6" s="59"/>
      <c r="WJJ6" s="59"/>
      <c r="WJK6" s="59"/>
      <c r="WJL6" s="59"/>
      <c r="WJM6" s="59"/>
      <c r="WJN6" s="59"/>
      <c r="WJO6" s="59"/>
      <c r="WJP6" s="59"/>
      <c r="WJQ6" s="59"/>
      <c r="WJR6" s="59"/>
      <c r="WJS6" s="59"/>
      <c r="WJT6" s="59"/>
      <c r="WJU6" s="59"/>
      <c r="WJV6" s="59"/>
      <c r="WJW6" s="59"/>
      <c r="WJX6" s="59"/>
      <c r="WJY6" s="59"/>
      <c r="WJZ6" s="59"/>
      <c r="WKA6" s="59"/>
      <c r="WKB6" s="59"/>
      <c r="WKC6" s="59"/>
      <c r="WKD6" s="59"/>
      <c r="WKE6" s="59"/>
      <c r="WKF6" s="59"/>
      <c r="WKG6" s="59"/>
      <c r="WKH6" s="59"/>
      <c r="WKI6" s="59"/>
      <c r="WKJ6" s="59"/>
      <c r="WKK6" s="59"/>
      <c r="WKL6" s="59"/>
      <c r="WKM6" s="59"/>
      <c r="WKN6" s="59"/>
      <c r="WKO6" s="59"/>
      <c r="WKP6" s="59"/>
      <c r="WKQ6" s="59"/>
      <c r="WKR6" s="59"/>
      <c r="WKS6" s="59"/>
      <c r="WKT6" s="59"/>
      <c r="WKU6" s="59"/>
      <c r="WKV6" s="59"/>
      <c r="WKW6" s="59"/>
      <c r="WKX6" s="59"/>
      <c r="WKY6" s="59"/>
      <c r="WKZ6" s="59"/>
      <c r="WLA6" s="59"/>
      <c r="WLB6" s="59"/>
      <c r="WLC6" s="59"/>
      <c r="WLD6" s="59"/>
      <c r="WLE6" s="59"/>
      <c r="WLF6" s="59"/>
      <c r="WLG6" s="59"/>
      <c r="WLH6" s="59"/>
      <c r="WLI6" s="59"/>
      <c r="WLJ6" s="59"/>
      <c r="WLK6" s="59"/>
      <c r="WLL6" s="59"/>
      <c r="WLM6" s="59"/>
      <c r="WLN6" s="59"/>
      <c r="WLO6" s="59"/>
      <c r="WLP6" s="59"/>
      <c r="WLQ6" s="59"/>
      <c r="WLR6" s="59"/>
      <c r="WLS6" s="59"/>
      <c r="WLT6" s="59"/>
      <c r="WLU6" s="59"/>
      <c r="WLV6" s="59"/>
      <c r="WLW6" s="59"/>
      <c r="WLX6" s="59"/>
      <c r="WLY6" s="59"/>
      <c r="WLZ6" s="59"/>
      <c r="WMA6" s="59"/>
      <c r="WMB6" s="59"/>
      <c r="WMC6" s="59"/>
      <c r="WMD6" s="59"/>
      <c r="WME6" s="59"/>
      <c r="WMF6" s="59"/>
      <c r="WMG6" s="59"/>
      <c r="WMH6" s="59"/>
      <c r="WMI6" s="59"/>
      <c r="WMJ6" s="59"/>
      <c r="WMK6" s="59"/>
      <c r="WML6" s="59"/>
      <c r="WMM6" s="59"/>
      <c r="WMN6" s="59"/>
      <c r="WMO6" s="59"/>
      <c r="WMP6" s="59"/>
      <c r="WMQ6" s="59"/>
      <c r="WMR6" s="59"/>
      <c r="WMS6" s="59"/>
      <c r="WMT6" s="59"/>
      <c r="WMU6" s="59"/>
      <c r="WMV6" s="59"/>
      <c r="WMW6" s="59"/>
      <c r="WMX6" s="59"/>
      <c r="WMY6" s="59"/>
      <c r="WMZ6" s="59"/>
      <c r="WNA6" s="59"/>
      <c r="WNB6" s="59"/>
      <c r="WNC6" s="59"/>
      <c r="WND6" s="59"/>
      <c r="WNE6" s="59"/>
      <c r="WNF6" s="59"/>
      <c r="WNG6" s="59"/>
      <c r="WNH6" s="59"/>
      <c r="WNI6" s="59"/>
      <c r="WNJ6" s="59"/>
      <c r="WNK6" s="59"/>
      <c r="WNL6" s="59"/>
      <c r="WNM6" s="59"/>
      <c r="WNN6" s="59"/>
      <c r="WNO6" s="59"/>
      <c r="WNP6" s="59"/>
      <c r="WNQ6" s="59"/>
      <c r="WNR6" s="59"/>
      <c r="WNS6" s="59"/>
      <c r="WNT6" s="59"/>
      <c r="WNU6" s="59"/>
      <c r="WNV6" s="59"/>
      <c r="WNW6" s="59"/>
      <c r="WNX6" s="59"/>
      <c r="WNY6" s="59"/>
      <c r="WNZ6" s="59"/>
      <c r="WOA6" s="59"/>
      <c r="WOB6" s="59"/>
      <c r="WOC6" s="59"/>
      <c r="WOD6" s="59"/>
      <c r="WOE6" s="59"/>
      <c r="WOF6" s="59"/>
      <c r="WOG6" s="59"/>
      <c r="WOH6" s="59"/>
      <c r="WOI6" s="59"/>
      <c r="WOJ6" s="59"/>
      <c r="WOK6" s="59"/>
      <c r="WOL6" s="59"/>
      <c r="WOM6" s="59"/>
      <c r="WON6" s="59"/>
      <c r="WOO6" s="59"/>
      <c r="WOP6" s="59"/>
      <c r="WOQ6" s="59"/>
      <c r="WOR6" s="59"/>
      <c r="WOS6" s="59"/>
      <c r="WOT6" s="59"/>
      <c r="WOU6" s="59"/>
      <c r="WOV6" s="59"/>
      <c r="WOW6" s="59"/>
      <c r="WOX6" s="59"/>
      <c r="WOY6" s="59"/>
      <c r="WOZ6" s="59"/>
      <c r="WPA6" s="59"/>
      <c r="WPB6" s="59"/>
      <c r="WPC6" s="59"/>
      <c r="WPD6" s="59"/>
      <c r="WPE6" s="59"/>
      <c r="WPF6" s="59"/>
      <c r="WPG6" s="59"/>
      <c r="WPH6" s="59"/>
      <c r="WPI6" s="59"/>
      <c r="WPJ6" s="59"/>
      <c r="WPK6" s="59"/>
      <c r="WPL6" s="59"/>
      <c r="WPM6" s="59"/>
      <c r="WPN6" s="59"/>
      <c r="WPO6" s="59"/>
      <c r="WPP6" s="59"/>
      <c r="WPQ6" s="59"/>
      <c r="WPR6" s="59"/>
      <c r="WPS6" s="59"/>
      <c r="WPT6" s="59"/>
      <c r="WPU6" s="59"/>
      <c r="WPV6" s="59"/>
      <c r="WPW6" s="59"/>
      <c r="WPX6" s="59"/>
      <c r="WPY6" s="59"/>
      <c r="WPZ6" s="59"/>
      <c r="WQA6" s="59"/>
      <c r="WQB6" s="59"/>
      <c r="WQC6" s="59"/>
      <c r="WQD6" s="59"/>
      <c r="WQE6" s="59"/>
      <c r="WQF6" s="59"/>
      <c r="WQG6" s="59"/>
      <c r="WQH6" s="59"/>
      <c r="WQI6" s="59"/>
      <c r="WQJ6" s="59"/>
      <c r="WQK6" s="59"/>
      <c r="WQL6" s="59"/>
      <c r="WQM6" s="59"/>
      <c r="WQN6" s="59"/>
      <c r="WQO6" s="59"/>
      <c r="WQP6" s="59"/>
      <c r="WQQ6" s="59"/>
      <c r="WQR6" s="59"/>
      <c r="WQS6" s="59"/>
      <c r="WQT6" s="59"/>
      <c r="WQU6" s="59"/>
      <c r="WQV6" s="59"/>
      <c r="WQW6" s="59"/>
      <c r="WQX6" s="59"/>
      <c r="WQY6" s="59"/>
      <c r="WQZ6" s="59"/>
      <c r="WRA6" s="59"/>
      <c r="WRB6" s="59"/>
      <c r="WRC6" s="59"/>
      <c r="WRD6" s="59"/>
      <c r="WRE6" s="59"/>
      <c r="WRF6" s="59"/>
      <c r="WRG6" s="59"/>
      <c r="WRH6" s="59"/>
      <c r="WRI6" s="59"/>
      <c r="WRJ6" s="59"/>
      <c r="WRK6" s="59"/>
      <c r="WRL6" s="59"/>
      <c r="WRM6" s="59"/>
      <c r="WRN6" s="59"/>
      <c r="WRO6" s="59"/>
      <c r="WRP6" s="59"/>
      <c r="WRQ6" s="59"/>
      <c r="WRR6" s="59"/>
      <c r="WRS6" s="59"/>
      <c r="WRT6" s="59"/>
      <c r="WRU6" s="59"/>
      <c r="WRV6" s="59"/>
      <c r="WRW6" s="59"/>
      <c r="WRX6" s="59"/>
      <c r="WRY6" s="59"/>
      <c r="WRZ6" s="59"/>
      <c r="WSA6" s="59"/>
      <c r="WSB6" s="59"/>
      <c r="WSC6" s="59"/>
      <c r="WSD6" s="59"/>
      <c r="WSE6" s="59"/>
      <c r="WSF6" s="59"/>
      <c r="WSG6" s="59"/>
      <c r="WSH6" s="59"/>
      <c r="WSI6" s="59"/>
      <c r="WSJ6" s="59"/>
      <c r="WSK6" s="59"/>
      <c r="WSL6" s="59"/>
      <c r="WSM6" s="59"/>
      <c r="WSN6" s="59"/>
      <c r="WSO6" s="59"/>
      <c r="WSP6" s="59"/>
      <c r="WSQ6" s="59"/>
      <c r="WSR6" s="59"/>
      <c r="WSS6" s="59"/>
      <c r="WST6" s="59"/>
      <c r="WSU6" s="59"/>
      <c r="WSV6" s="59"/>
      <c r="WSW6" s="59"/>
      <c r="WSX6" s="59"/>
      <c r="WSY6" s="59"/>
      <c r="WSZ6" s="59"/>
      <c r="WTA6" s="59"/>
      <c r="WTB6" s="59"/>
      <c r="WTC6" s="59"/>
      <c r="WTD6" s="59"/>
      <c r="WTE6" s="59"/>
      <c r="WTF6" s="59"/>
      <c r="WTG6" s="59"/>
      <c r="WTH6" s="59"/>
      <c r="WTI6" s="59"/>
      <c r="WTJ6" s="59"/>
      <c r="WTK6" s="59"/>
      <c r="WTL6" s="59"/>
      <c r="WTM6" s="59"/>
      <c r="WTN6" s="59"/>
      <c r="WTO6" s="59"/>
      <c r="WTP6" s="59"/>
      <c r="WTQ6" s="59"/>
      <c r="WTR6" s="59"/>
      <c r="WTS6" s="59"/>
      <c r="WTT6" s="59"/>
      <c r="WTU6" s="59"/>
      <c r="WTV6" s="59"/>
      <c r="WTW6" s="59"/>
      <c r="WTX6" s="59"/>
      <c r="WTY6" s="59"/>
      <c r="WTZ6" s="59"/>
      <c r="WUA6" s="59"/>
      <c r="WUB6" s="59"/>
      <c r="WUC6" s="59"/>
      <c r="WUD6" s="59"/>
      <c r="WUE6" s="59"/>
      <c r="WUF6" s="59"/>
      <c r="WUG6" s="59"/>
      <c r="WUH6" s="59"/>
      <c r="WUI6" s="59"/>
      <c r="WUJ6" s="59"/>
      <c r="WUK6" s="59"/>
      <c r="WUL6" s="59"/>
      <c r="WUM6" s="59"/>
      <c r="WUN6" s="59"/>
      <c r="WUO6" s="59"/>
      <c r="WUP6" s="59"/>
      <c r="WUQ6" s="59"/>
      <c r="WUR6" s="59"/>
      <c r="WUS6" s="59"/>
      <c r="WUT6" s="59"/>
      <c r="WUU6" s="59"/>
      <c r="WUV6" s="59"/>
      <c r="WUW6" s="59"/>
      <c r="WUX6" s="59"/>
      <c r="WUY6" s="59"/>
      <c r="WUZ6" s="59"/>
      <c r="WVA6" s="59"/>
      <c r="WVB6" s="59"/>
      <c r="WVC6" s="59"/>
      <c r="WVD6" s="59"/>
      <c r="WVE6" s="59"/>
      <c r="WVF6" s="59"/>
      <c r="WVG6" s="59"/>
      <c r="WVH6" s="59"/>
      <c r="WVI6" s="59"/>
      <c r="WVJ6" s="59"/>
      <c r="WVK6" s="59"/>
      <c r="WVL6" s="59"/>
      <c r="WVM6" s="59"/>
      <c r="WVN6" s="59"/>
      <c r="WVO6" s="59"/>
      <c r="WVP6" s="59"/>
      <c r="WVQ6" s="59"/>
      <c r="WVR6" s="59"/>
      <c r="WVS6" s="59"/>
      <c r="WVT6" s="59"/>
      <c r="WVU6" s="59"/>
      <c r="WVV6" s="59"/>
      <c r="WVW6" s="59"/>
      <c r="WVX6" s="59"/>
      <c r="WVY6" s="59"/>
      <c r="WVZ6" s="59"/>
      <c r="WWA6" s="59"/>
      <c r="WWB6" s="59"/>
      <c r="WWC6" s="59"/>
      <c r="WWD6" s="59"/>
      <c r="WWE6" s="59"/>
      <c r="WWF6" s="59"/>
      <c r="WWG6" s="59"/>
      <c r="WWH6" s="59"/>
      <c r="WWI6" s="59"/>
      <c r="WWJ6" s="59"/>
      <c r="WWK6" s="59"/>
      <c r="WWL6" s="59"/>
      <c r="WWM6" s="59"/>
      <c r="WWN6" s="59"/>
      <c r="WWO6" s="59"/>
      <c r="WWP6" s="59"/>
      <c r="WWQ6" s="59"/>
      <c r="WWR6" s="59"/>
      <c r="WWS6" s="59"/>
      <c r="WWT6" s="59"/>
      <c r="WWU6" s="59"/>
      <c r="WWV6" s="59"/>
      <c r="WWW6" s="59"/>
      <c r="WWX6" s="59"/>
      <c r="WWY6" s="59"/>
      <c r="WWZ6" s="59"/>
      <c r="WXA6" s="59"/>
      <c r="WXB6" s="59"/>
      <c r="WXC6" s="59"/>
      <c r="WXD6" s="59"/>
      <c r="WXE6" s="59"/>
      <c r="WXF6" s="59"/>
      <c r="WXG6" s="59"/>
      <c r="WXH6" s="59"/>
      <c r="WXI6" s="59"/>
      <c r="WXJ6" s="59"/>
      <c r="WXK6" s="59"/>
      <c r="WXL6" s="59"/>
      <c r="WXM6" s="59"/>
      <c r="WXN6" s="59"/>
      <c r="WXO6" s="59"/>
      <c r="WXP6" s="59"/>
      <c r="WXQ6" s="59"/>
      <c r="WXR6" s="59"/>
      <c r="WXS6" s="59"/>
      <c r="WXT6" s="59"/>
      <c r="WXU6" s="59"/>
      <c r="WXV6" s="59"/>
      <c r="WXW6" s="59"/>
      <c r="WXX6" s="59"/>
      <c r="WXY6" s="59"/>
      <c r="WXZ6" s="59"/>
      <c r="WYA6" s="59"/>
      <c r="WYB6" s="59"/>
      <c r="WYC6" s="59"/>
      <c r="WYD6" s="59"/>
      <c r="WYE6" s="59"/>
      <c r="WYF6" s="59"/>
      <c r="WYG6" s="59"/>
      <c r="WYH6" s="59"/>
      <c r="WYI6" s="59"/>
      <c r="WYJ6" s="59"/>
      <c r="WYK6" s="59"/>
      <c r="WYL6" s="59"/>
      <c r="WYM6" s="59"/>
      <c r="WYN6" s="59"/>
      <c r="WYO6" s="59"/>
      <c r="WYP6" s="59"/>
      <c r="WYQ6" s="59"/>
      <c r="WYR6" s="59"/>
      <c r="WYS6" s="59"/>
      <c r="WYT6" s="59"/>
      <c r="WYU6" s="59"/>
      <c r="WYV6" s="59"/>
      <c r="WYW6" s="59"/>
      <c r="WYX6" s="59"/>
      <c r="WYY6" s="59"/>
      <c r="WYZ6" s="59"/>
      <c r="WZA6" s="59"/>
      <c r="WZB6" s="59"/>
      <c r="WZC6" s="59"/>
      <c r="WZD6" s="59"/>
      <c r="WZE6" s="59"/>
      <c r="WZF6" s="59"/>
      <c r="WZG6" s="59"/>
      <c r="WZH6" s="59"/>
      <c r="WZI6" s="59"/>
      <c r="WZJ6" s="59"/>
      <c r="WZK6" s="59"/>
      <c r="WZL6" s="59"/>
      <c r="WZM6" s="59"/>
      <c r="WZN6" s="59"/>
      <c r="WZO6" s="59"/>
      <c r="WZP6" s="59"/>
      <c r="WZQ6" s="59"/>
      <c r="WZR6" s="59"/>
      <c r="WZS6" s="59"/>
      <c r="WZT6" s="59"/>
      <c r="WZU6" s="59"/>
      <c r="WZV6" s="59"/>
      <c r="WZW6" s="59"/>
      <c r="WZX6" s="59"/>
      <c r="WZY6" s="59"/>
      <c r="WZZ6" s="59"/>
      <c r="XAA6" s="59"/>
      <c r="XAB6" s="59"/>
      <c r="XAC6" s="59"/>
      <c r="XAD6" s="59"/>
      <c r="XAE6" s="59"/>
      <c r="XAF6" s="59"/>
      <c r="XAG6" s="59"/>
      <c r="XAH6" s="59"/>
      <c r="XAI6" s="59"/>
      <c r="XAJ6" s="59"/>
      <c r="XAK6" s="59"/>
      <c r="XAL6" s="59"/>
      <c r="XAM6" s="59"/>
      <c r="XAN6" s="59"/>
      <c r="XAO6" s="59"/>
      <c r="XAP6" s="59"/>
      <c r="XAQ6" s="59"/>
      <c r="XAR6" s="59"/>
      <c r="XAS6" s="59"/>
      <c r="XAT6" s="59"/>
      <c r="XAU6" s="59"/>
      <c r="XAV6" s="59"/>
      <c r="XAW6" s="59"/>
      <c r="XAX6" s="59"/>
      <c r="XAY6" s="59"/>
      <c r="XAZ6" s="59"/>
      <c r="XBA6" s="59"/>
      <c r="XBB6" s="59"/>
      <c r="XBC6" s="59"/>
      <c r="XBD6" s="59"/>
      <c r="XBE6" s="59"/>
      <c r="XBF6" s="59"/>
      <c r="XBG6" s="59"/>
      <c r="XBH6" s="59"/>
      <c r="XBI6" s="59"/>
      <c r="XBJ6" s="59"/>
      <c r="XBK6" s="59"/>
      <c r="XBL6" s="59"/>
      <c r="XBM6" s="59"/>
      <c r="XBN6" s="59"/>
      <c r="XBO6" s="59"/>
      <c r="XBP6" s="59"/>
      <c r="XBQ6" s="59"/>
      <c r="XBR6" s="59"/>
      <c r="XBS6" s="59"/>
      <c r="XBT6" s="59"/>
      <c r="XBU6" s="59"/>
      <c r="XBV6" s="59"/>
      <c r="XBW6" s="59"/>
      <c r="XBX6" s="59"/>
      <c r="XBY6" s="59"/>
      <c r="XBZ6" s="59"/>
      <c r="XCA6" s="59"/>
      <c r="XCB6" s="59"/>
      <c r="XCC6" s="59"/>
      <c r="XCD6" s="59"/>
      <c r="XCE6" s="59"/>
      <c r="XCF6" s="59"/>
      <c r="XCG6" s="59"/>
      <c r="XCH6" s="59"/>
      <c r="XCI6" s="59"/>
      <c r="XCJ6" s="59"/>
      <c r="XCK6" s="59"/>
      <c r="XCL6" s="59"/>
      <c r="XCM6" s="59"/>
      <c r="XCN6" s="59"/>
      <c r="XCO6" s="59"/>
      <c r="XCP6" s="59"/>
      <c r="XCQ6" s="59"/>
      <c r="XCR6" s="59"/>
      <c r="XCS6" s="59"/>
      <c r="XCT6" s="59"/>
      <c r="XCU6" s="59"/>
      <c r="XCV6" s="59"/>
      <c r="XCW6" s="59"/>
      <c r="XCX6" s="59"/>
      <c r="XCY6" s="59"/>
      <c r="XCZ6" s="59"/>
      <c r="XDA6" s="59"/>
      <c r="XDB6" s="59"/>
      <c r="XDC6" s="59"/>
      <c r="XDD6" s="59"/>
      <c r="XDE6" s="59"/>
      <c r="XDF6" s="59"/>
      <c r="XDG6" s="59"/>
      <c r="XDH6" s="59"/>
      <c r="XDI6" s="59"/>
      <c r="XDJ6" s="59"/>
      <c r="XDK6" s="59"/>
      <c r="XDL6" s="59"/>
      <c r="XDM6" s="59"/>
      <c r="XDN6" s="59"/>
      <c r="XDO6" s="59"/>
      <c r="XDP6" s="59"/>
      <c r="XDQ6" s="59"/>
      <c r="XDR6" s="59"/>
      <c r="XDS6" s="59"/>
      <c r="XDT6" s="59"/>
      <c r="XDU6" s="59"/>
      <c r="XDV6" s="59"/>
      <c r="XDW6" s="59"/>
      <c r="XDX6" s="59"/>
      <c r="XDY6" s="59"/>
      <c r="XDZ6" s="59"/>
      <c r="XEA6" s="59"/>
      <c r="XEB6" s="59"/>
      <c r="XEC6" s="59"/>
      <c r="XED6" s="59"/>
      <c r="XEE6" s="59"/>
      <c r="XEF6" s="59"/>
      <c r="XEG6" s="59"/>
      <c r="XEH6" s="59"/>
      <c r="XEI6" s="59"/>
      <c r="XEJ6" s="59"/>
      <c r="XEK6" s="59"/>
      <c r="XEL6" s="59"/>
      <c r="XEM6" s="59"/>
      <c r="XEN6" s="59"/>
      <c r="XEO6" s="59"/>
      <c r="XEP6" s="59"/>
      <c r="XEQ6" s="59"/>
      <c r="XER6" s="59"/>
      <c r="XES6" s="59"/>
      <c r="XET6" s="59"/>
      <c r="XEU6" s="59"/>
      <c r="XEV6" s="59"/>
      <c r="XEW6" s="59"/>
      <c r="XEX6" s="59"/>
      <c r="XEY6" s="59"/>
      <c r="XEZ6" s="59"/>
      <c r="XFA6" s="59"/>
      <c r="XFB6" s="59"/>
    </row>
    <row r="7" spans="2:16382" ht="15" thickBot="1">
      <c r="B7" s="685" t="s">
        <v>201</v>
      </c>
      <c r="C7" s="686"/>
      <c r="D7" s="514" t="s">
        <v>371</v>
      </c>
      <c r="E7" s="514" t="s">
        <v>544</v>
      </c>
      <c r="F7" s="292" t="s">
        <v>372</v>
      </c>
      <c r="G7" s="266" t="s">
        <v>545</v>
      </c>
      <c r="H7" s="528" t="s">
        <v>546</v>
      </c>
      <c r="I7" s="514" t="s">
        <v>371</v>
      </c>
      <c r="J7" s="514" t="s">
        <v>544</v>
      </c>
      <c r="K7" s="292" t="s">
        <v>372</v>
      </c>
      <c r="L7" s="266" t="s">
        <v>545</v>
      </c>
      <c r="M7" s="528" t="s">
        <v>546</v>
      </c>
      <c r="N7" s="514" t="s">
        <v>371</v>
      </c>
      <c r="O7" s="514" t="s">
        <v>544</v>
      </c>
      <c r="P7" s="292" t="s">
        <v>372</v>
      </c>
      <c r="Q7" s="266" t="s">
        <v>545</v>
      </c>
      <c r="R7" s="528" t="s">
        <v>546</v>
      </c>
      <c r="S7" s="514" t="s">
        <v>371</v>
      </c>
      <c r="T7" s="514" t="s">
        <v>544</v>
      </c>
      <c r="U7" s="292" t="s">
        <v>372</v>
      </c>
      <c r="V7" s="266" t="s">
        <v>545</v>
      </c>
      <c r="W7" s="528" t="s">
        <v>546</v>
      </c>
    </row>
    <row r="8" spans="2:16382" ht="15" thickBot="1">
      <c r="B8" s="691" t="s">
        <v>804</v>
      </c>
      <c r="C8" s="692"/>
      <c r="D8" s="679" t="s">
        <v>805</v>
      </c>
      <c r="E8" s="680"/>
      <c r="F8" s="680"/>
      <c r="G8" s="681"/>
      <c r="H8" s="677" t="s">
        <v>806</v>
      </c>
      <c r="I8" s="679" t="s">
        <v>805</v>
      </c>
      <c r="J8" s="680"/>
      <c r="K8" s="680"/>
      <c r="L8" s="681"/>
      <c r="M8" s="677" t="s">
        <v>806</v>
      </c>
      <c r="N8" s="679" t="s">
        <v>805</v>
      </c>
      <c r="O8" s="680"/>
      <c r="P8" s="680"/>
      <c r="Q8" s="681"/>
      <c r="R8" s="677" t="s">
        <v>806</v>
      </c>
      <c r="S8" s="679" t="s">
        <v>805</v>
      </c>
      <c r="T8" s="680"/>
      <c r="U8" s="680"/>
      <c r="V8" s="681"/>
      <c r="W8" s="682" t="s">
        <v>806</v>
      </c>
    </row>
    <row r="9" spans="2:16382" ht="29.25" thickBot="1">
      <c r="B9" s="693"/>
      <c r="C9" s="694"/>
      <c r="D9" s="513" t="s">
        <v>807</v>
      </c>
      <c r="E9" s="513" t="s">
        <v>808</v>
      </c>
      <c r="F9" s="513" t="s">
        <v>809</v>
      </c>
      <c r="G9" s="512" t="s">
        <v>810</v>
      </c>
      <c r="H9" s="678"/>
      <c r="I9" s="513" t="s">
        <v>807</v>
      </c>
      <c r="J9" s="513" t="s">
        <v>808</v>
      </c>
      <c r="K9" s="513" t="s">
        <v>809</v>
      </c>
      <c r="L9" s="512" t="s">
        <v>810</v>
      </c>
      <c r="M9" s="678"/>
      <c r="N9" s="513" t="s">
        <v>807</v>
      </c>
      <c r="O9" s="513" t="s">
        <v>808</v>
      </c>
      <c r="P9" s="513" t="s">
        <v>809</v>
      </c>
      <c r="Q9" s="512" t="s">
        <v>810</v>
      </c>
      <c r="R9" s="678"/>
      <c r="S9" s="513" t="s">
        <v>807</v>
      </c>
      <c r="T9" s="513" t="s">
        <v>808</v>
      </c>
      <c r="U9" s="513" t="s">
        <v>809</v>
      </c>
      <c r="V9" s="512" t="s">
        <v>810</v>
      </c>
      <c r="W9" s="683"/>
    </row>
    <row r="10" spans="2:16382" ht="15.75" thickBot="1">
      <c r="B10" s="529" t="s">
        <v>811</v>
      </c>
      <c r="C10" s="530"/>
      <c r="D10" s="530"/>
      <c r="E10" s="531"/>
      <c r="F10" s="530"/>
      <c r="G10" s="530"/>
      <c r="H10" s="532"/>
      <c r="I10" s="530"/>
      <c r="J10" s="531"/>
      <c r="K10" s="530"/>
      <c r="L10" s="530"/>
      <c r="M10" s="532"/>
      <c r="N10" s="530"/>
      <c r="O10" s="531"/>
      <c r="P10" s="530"/>
      <c r="Q10" s="530"/>
      <c r="R10" s="532"/>
      <c r="S10" s="530"/>
      <c r="T10" s="531"/>
      <c r="U10" s="530"/>
      <c r="V10" s="530"/>
      <c r="W10" s="532"/>
    </row>
    <row r="11" spans="2:16382" ht="15.75" thickBot="1">
      <c r="B11" s="533">
        <v>1</v>
      </c>
      <c r="C11" s="534" t="s">
        <v>812</v>
      </c>
      <c r="D11" s="535">
        <v>5825</v>
      </c>
      <c r="E11" s="536" t="s">
        <v>211</v>
      </c>
      <c r="F11" s="537" t="s">
        <v>211</v>
      </c>
      <c r="G11" s="538">
        <v>500</v>
      </c>
      <c r="H11" s="539">
        <v>6325</v>
      </c>
      <c r="I11" s="535">
        <v>5825</v>
      </c>
      <c r="J11" s="536" t="s">
        <v>211</v>
      </c>
      <c r="K11" s="537" t="s">
        <v>211</v>
      </c>
      <c r="L11" s="538">
        <v>500</v>
      </c>
      <c r="M11" s="539">
        <v>6325</v>
      </c>
      <c r="N11" s="535">
        <v>5825</v>
      </c>
      <c r="O11" s="536" t="s">
        <v>211</v>
      </c>
      <c r="P11" s="537" t="s">
        <v>211</v>
      </c>
      <c r="Q11" s="538">
        <v>500</v>
      </c>
      <c r="R11" s="539">
        <v>6325</v>
      </c>
      <c r="S11" s="535">
        <v>5825</v>
      </c>
      <c r="T11" s="536" t="s">
        <v>211</v>
      </c>
      <c r="U11" s="537" t="s">
        <v>211</v>
      </c>
      <c r="V11" s="538">
        <v>500</v>
      </c>
      <c r="W11" s="539">
        <v>6325</v>
      </c>
    </row>
    <row r="12" spans="2:16382" ht="15" thickBot="1">
      <c r="B12" s="540">
        <v>2</v>
      </c>
      <c r="C12" s="541" t="s">
        <v>20</v>
      </c>
      <c r="D12" s="542">
        <v>5825</v>
      </c>
      <c r="E12" s="543" t="s">
        <v>211</v>
      </c>
      <c r="F12" s="544" t="s">
        <v>211</v>
      </c>
      <c r="G12" s="266">
        <v>500</v>
      </c>
      <c r="H12" s="545">
        <v>6325</v>
      </c>
      <c r="I12" s="542">
        <v>5825</v>
      </c>
      <c r="J12" s="543" t="s">
        <v>211</v>
      </c>
      <c r="K12" s="544" t="s">
        <v>211</v>
      </c>
      <c r="L12" s="266">
        <v>500</v>
      </c>
      <c r="M12" s="545">
        <v>6325</v>
      </c>
      <c r="N12" s="542">
        <v>5825</v>
      </c>
      <c r="O12" s="543" t="s">
        <v>211</v>
      </c>
      <c r="P12" s="544" t="s">
        <v>211</v>
      </c>
      <c r="Q12" s="266">
        <v>500</v>
      </c>
      <c r="R12" s="545">
        <v>6325</v>
      </c>
      <c r="S12" s="542">
        <v>5825</v>
      </c>
      <c r="T12" s="543" t="s">
        <v>211</v>
      </c>
      <c r="U12" s="544" t="s">
        <v>211</v>
      </c>
      <c r="V12" s="266">
        <v>500</v>
      </c>
      <c r="W12" s="545">
        <v>6325</v>
      </c>
    </row>
    <row r="13" spans="2:16382" ht="15" thickBot="1">
      <c r="B13" s="540">
        <v>3</v>
      </c>
      <c r="C13" s="541" t="s">
        <v>813</v>
      </c>
      <c r="D13" s="546"/>
      <c r="E13" s="543" t="s">
        <v>211</v>
      </c>
      <c r="F13" s="544" t="s">
        <v>211</v>
      </c>
      <c r="G13" s="266" t="s">
        <v>211</v>
      </c>
      <c r="H13" s="547" t="s">
        <v>211</v>
      </c>
      <c r="I13" s="546"/>
      <c r="J13" s="543" t="s">
        <v>211</v>
      </c>
      <c r="K13" s="544" t="s">
        <v>211</v>
      </c>
      <c r="L13" s="266" t="s">
        <v>211</v>
      </c>
      <c r="M13" s="547" t="s">
        <v>211</v>
      </c>
      <c r="N13" s="546"/>
      <c r="O13" s="543" t="s">
        <v>211</v>
      </c>
      <c r="P13" s="544" t="s">
        <v>211</v>
      </c>
      <c r="Q13" s="266" t="s">
        <v>211</v>
      </c>
      <c r="R13" s="547" t="s">
        <v>211</v>
      </c>
      <c r="S13" s="546"/>
      <c r="T13" s="543" t="s">
        <v>211</v>
      </c>
      <c r="U13" s="544" t="s">
        <v>211</v>
      </c>
      <c r="V13" s="266" t="s">
        <v>211</v>
      </c>
      <c r="W13" s="547" t="s">
        <v>211</v>
      </c>
    </row>
    <row r="14" spans="2:16382" ht="15.75" thickBot="1">
      <c r="B14" s="548">
        <v>4</v>
      </c>
      <c r="C14" s="534" t="s">
        <v>814</v>
      </c>
      <c r="D14" s="546"/>
      <c r="E14" s="549">
        <v>54026</v>
      </c>
      <c r="F14" s="537">
        <v>221</v>
      </c>
      <c r="G14" s="538">
        <v>9</v>
      </c>
      <c r="H14" s="550">
        <v>50499</v>
      </c>
      <c r="I14" s="546"/>
      <c r="J14" s="549">
        <v>54885</v>
      </c>
      <c r="K14" s="537">
        <v>361</v>
      </c>
      <c r="L14" s="538">
        <v>11</v>
      </c>
      <c r="M14" s="550">
        <v>51406</v>
      </c>
      <c r="N14" s="546"/>
      <c r="O14" s="549">
        <v>54938</v>
      </c>
      <c r="P14" s="537">
        <v>482</v>
      </c>
      <c r="Q14" s="538">
        <v>13</v>
      </c>
      <c r="R14" s="550">
        <v>51605</v>
      </c>
      <c r="S14" s="546"/>
      <c r="T14" s="549">
        <v>52650</v>
      </c>
      <c r="U14" s="537">
        <v>441</v>
      </c>
      <c r="V14" s="538">
        <v>16</v>
      </c>
      <c r="W14" s="550">
        <v>49457</v>
      </c>
    </row>
    <row r="15" spans="2:16382" ht="15" thickBot="1">
      <c r="B15" s="540">
        <v>5</v>
      </c>
      <c r="C15" s="541" t="s">
        <v>752</v>
      </c>
      <c r="D15" s="546"/>
      <c r="E15" s="551">
        <v>33361</v>
      </c>
      <c r="F15" s="290" t="s">
        <v>211</v>
      </c>
      <c r="G15" s="266" t="s">
        <v>211</v>
      </c>
      <c r="H15" s="545">
        <v>31693</v>
      </c>
      <c r="I15" s="546"/>
      <c r="J15" s="551">
        <v>33482</v>
      </c>
      <c r="K15" s="290" t="s">
        <v>211</v>
      </c>
      <c r="L15" s="266" t="s">
        <v>211</v>
      </c>
      <c r="M15" s="545">
        <v>31808</v>
      </c>
      <c r="N15" s="546"/>
      <c r="O15" s="551">
        <v>34260</v>
      </c>
      <c r="P15" s="290" t="s">
        <v>211</v>
      </c>
      <c r="Q15" s="266" t="s">
        <v>211</v>
      </c>
      <c r="R15" s="545">
        <v>32547</v>
      </c>
      <c r="S15" s="546"/>
      <c r="T15" s="551">
        <v>33190</v>
      </c>
      <c r="U15" s="290" t="s">
        <v>211</v>
      </c>
      <c r="V15" s="266" t="s">
        <v>211</v>
      </c>
      <c r="W15" s="545">
        <v>31530</v>
      </c>
    </row>
    <row r="16" spans="2:16382" ht="15" thickBot="1">
      <c r="B16" s="540">
        <v>6</v>
      </c>
      <c r="C16" s="541" t="s">
        <v>753</v>
      </c>
      <c r="D16" s="546"/>
      <c r="E16" s="551">
        <v>20665</v>
      </c>
      <c r="F16" s="290">
        <v>221</v>
      </c>
      <c r="G16" s="266">
        <v>9</v>
      </c>
      <c r="H16" s="545">
        <v>18806</v>
      </c>
      <c r="I16" s="546"/>
      <c r="J16" s="551">
        <v>21402</v>
      </c>
      <c r="K16" s="290">
        <v>361</v>
      </c>
      <c r="L16" s="266">
        <v>11</v>
      </c>
      <c r="M16" s="545">
        <v>19598</v>
      </c>
      <c r="N16" s="546"/>
      <c r="O16" s="551">
        <v>20679</v>
      </c>
      <c r="P16" s="290">
        <v>482</v>
      </c>
      <c r="Q16" s="266">
        <v>13</v>
      </c>
      <c r="R16" s="545">
        <v>19058</v>
      </c>
      <c r="S16" s="546"/>
      <c r="T16" s="551">
        <v>19460</v>
      </c>
      <c r="U16" s="290">
        <v>441</v>
      </c>
      <c r="V16" s="266">
        <v>16</v>
      </c>
      <c r="W16" s="545">
        <v>17927</v>
      </c>
    </row>
    <row r="17" spans="2:23" ht="15.75" thickBot="1">
      <c r="B17" s="548">
        <v>7</v>
      </c>
      <c r="C17" s="534" t="s">
        <v>815</v>
      </c>
      <c r="D17" s="546"/>
      <c r="E17" s="549">
        <v>4239</v>
      </c>
      <c r="F17" s="552">
        <v>10394</v>
      </c>
      <c r="G17" s="553">
        <v>52401</v>
      </c>
      <c r="H17" s="550">
        <v>58240</v>
      </c>
      <c r="I17" s="546"/>
      <c r="J17" s="549">
        <v>2874</v>
      </c>
      <c r="K17" s="552">
        <v>6522</v>
      </c>
      <c r="L17" s="553">
        <v>54128</v>
      </c>
      <c r="M17" s="550">
        <v>58045</v>
      </c>
      <c r="N17" s="546"/>
      <c r="O17" s="549">
        <v>5195</v>
      </c>
      <c r="P17" s="552">
        <v>2059</v>
      </c>
      <c r="Q17" s="553">
        <v>52877</v>
      </c>
      <c r="R17" s="550">
        <v>54604</v>
      </c>
      <c r="S17" s="546"/>
      <c r="T17" s="549">
        <v>7947</v>
      </c>
      <c r="U17" s="537">
        <v>500</v>
      </c>
      <c r="V17" s="553">
        <v>52513</v>
      </c>
      <c r="W17" s="550">
        <v>53478</v>
      </c>
    </row>
    <row r="18" spans="2:23" ht="15" thickBot="1">
      <c r="B18" s="540">
        <v>8</v>
      </c>
      <c r="C18" s="541" t="s">
        <v>816</v>
      </c>
      <c r="D18" s="546"/>
      <c r="E18" s="554">
        <v>1284</v>
      </c>
      <c r="F18" s="290" t="s">
        <v>211</v>
      </c>
      <c r="G18" s="266" t="s">
        <v>211</v>
      </c>
      <c r="H18" s="547">
        <v>642</v>
      </c>
      <c r="I18" s="546"/>
      <c r="J18" s="554">
        <v>1310</v>
      </c>
      <c r="K18" s="290" t="s">
        <v>211</v>
      </c>
      <c r="L18" s="266" t="s">
        <v>211</v>
      </c>
      <c r="M18" s="547">
        <v>655</v>
      </c>
      <c r="N18" s="546"/>
      <c r="O18" s="554">
        <v>1395</v>
      </c>
      <c r="P18" s="290" t="s">
        <v>211</v>
      </c>
      <c r="Q18" s="266" t="s">
        <v>211</v>
      </c>
      <c r="R18" s="547">
        <v>698</v>
      </c>
      <c r="S18" s="546"/>
      <c r="T18" s="554">
        <v>1430</v>
      </c>
      <c r="U18" s="290" t="s">
        <v>211</v>
      </c>
      <c r="V18" s="266" t="s">
        <v>211</v>
      </c>
      <c r="W18" s="547">
        <v>715</v>
      </c>
    </row>
    <row r="19" spans="2:23" ht="15" thickBot="1">
      <c r="B19" s="540">
        <v>9</v>
      </c>
      <c r="C19" s="555" t="s">
        <v>817</v>
      </c>
      <c r="D19" s="546"/>
      <c r="E19" s="551">
        <v>5523</v>
      </c>
      <c r="F19" s="556">
        <v>10394</v>
      </c>
      <c r="G19" s="264">
        <v>52401</v>
      </c>
      <c r="H19" s="545">
        <v>58882</v>
      </c>
      <c r="I19" s="546"/>
      <c r="J19" s="551">
        <v>4184</v>
      </c>
      <c r="K19" s="556">
        <v>6522</v>
      </c>
      <c r="L19" s="264">
        <v>54128</v>
      </c>
      <c r="M19" s="545">
        <v>58700</v>
      </c>
      <c r="N19" s="546"/>
      <c r="O19" s="551">
        <v>6590</v>
      </c>
      <c r="P19" s="556">
        <v>2059</v>
      </c>
      <c r="Q19" s="264">
        <v>52877</v>
      </c>
      <c r="R19" s="545">
        <v>55302</v>
      </c>
      <c r="S19" s="546"/>
      <c r="T19" s="551">
        <v>9377</v>
      </c>
      <c r="U19" s="290">
        <v>500</v>
      </c>
      <c r="V19" s="264">
        <v>52513</v>
      </c>
      <c r="W19" s="545">
        <v>54193</v>
      </c>
    </row>
    <row r="20" spans="2:23" ht="15.75" thickBot="1">
      <c r="B20" s="548">
        <v>10</v>
      </c>
      <c r="C20" s="534" t="s">
        <v>818</v>
      </c>
      <c r="D20" s="546"/>
      <c r="E20" s="536" t="s">
        <v>211</v>
      </c>
      <c r="F20" s="537" t="s">
        <v>211</v>
      </c>
      <c r="G20" s="538" t="s">
        <v>211</v>
      </c>
      <c r="H20" s="557" t="s">
        <v>211</v>
      </c>
      <c r="I20" s="546"/>
      <c r="J20" s="536" t="s">
        <v>211</v>
      </c>
      <c r="K20" s="537" t="s">
        <v>211</v>
      </c>
      <c r="L20" s="538" t="s">
        <v>211</v>
      </c>
      <c r="M20" s="557" t="s">
        <v>211</v>
      </c>
      <c r="N20" s="546"/>
      <c r="O20" s="536" t="s">
        <v>211</v>
      </c>
      <c r="P20" s="537" t="s">
        <v>211</v>
      </c>
      <c r="Q20" s="538" t="s">
        <v>211</v>
      </c>
      <c r="R20" s="557" t="s">
        <v>211</v>
      </c>
      <c r="S20" s="546"/>
      <c r="T20" s="536" t="s">
        <v>211</v>
      </c>
      <c r="U20" s="537" t="s">
        <v>211</v>
      </c>
      <c r="V20" s="538" t="s">
        <v>211</v>
      </c>
      <c r="W20" s="557" t="s">
        <v>211</v>
      </c>
    </row>
    <row r="21" spans="2:23" ht="15.75" thickBot="1">
      <c r="B21" s="548">
        <v>11</v>
      </c>
      <c r="C21" s="534" t="s">
        <v>819</v>
      </c>
      <c r="D21" s="536">
        <v>91</v>
      </c>
      <c r="E21" s="549">
        <v>1350</v>
      </c>
      <c r="F21" s="537">
        <v>545</v>
      </c>
      <c r="G21" s="538" t="s">
        <v>211</v>
      </c>
      <c r="H21" s="557">
        <v>273</v>
      </c>
      <c r="I21" s="536">
        <v>112</v>
      </c>
      <c r="J21" s="549">
        <v>1046</v>
      </c>
      <c r="K21" s="537">
        <v>436</v>
      </c>
      <c r="L21" s="538" t="s">
        <v>211</v>
      </c>
      <c r="M21" s="557">
        <v>218</v>
      </c>
      <c r="N21" s="536">
        <v>81</v>
      </c>
      <c r="O21" s="536">
        <v>544</v>
      </c>
      <c r="P21" s="537">
        <v>304</v>
      </c>
      <c r="Q21" s="538" t="s">
        <v>211</v>
      </c>
      <c r="R21" s="557">
        <v>152</v>
      </c>
      <c r="S21" s="536">
        <v>70</v>
      </c>
      <c r="T21" s="536">
        <v>640</v>
      </c>
      <c r="U21" s="537">
        <v>153</v>
      </c>
      <c r="V21" s="538" t="s">
        <v>211</v>
      </c>
      <c r="W21" s="557">
        <v>77</v>
      </c>
    </row>
    <row r="22" spans="2:23" ht="29.25" thickBot="1">
      <c r="B22" s="540">
        <v>12</v>
      </c>
      <c r="C22" s="541" t="s">
        <v>820</v>
      </c>
      <c r="D22" s="511">
        <v>91</v>
      </c>
      <c r="E22" s="546"/>
      <c r="F22" s="558"/>
      <c r="G22" s="559"/>
      <c r="H22" s="560"/>
      <c r="I22" s="511">
        <v>112</v>
      </c>
      <c r="J22" s="546"/>
      <c r="K22" s="558"/>
      <c r="L22" s="559"/>
      <c r="M22" s="560"/>
      <c r="N22" s="511">
        <v>81</v>
      </c>
      <c r="O22" s="546"/>
      <c r="P22" s="558"/>
      <c r="Q22" s="559"/>
      <c r="R22" s="560"/>
      <c r="S22" s="511">
        <v>70</v>
      </c>
      <c r="T22" s="546"/>
      <c r="U22" s="558"/>
      <c r="V22" s="559"/>
      <c r="W22" s="560"/>
    </row>
    <row r="23" spans="2:23" ht="43.5" thickBot="1">
      <c r="B23" s="540">
        <v>13</v>
      </c>
      <c r="C23" s="541" t="s">
        <v>821</v>
      </c>
      <c r="D23" s="546"/>
      <c r="E23" s="551">
        <v>1350</v>
      </c>
      <c r="F23" s="290">
        <v>545</v>
      </c>
      <c r="G23" s="266" t="s">
        <v>211</v>
      </c>
      <c r="H23" s="547">
        <v>273</v>
      </c>
      <c r="I23" s="546"/>
      <c r="J23" s="551">
        <v>1046</v>
      </c>
      <c r="K23" s="290">
        <v>436</v>
      </c>
      <c r="L23" s="266" t="s">
        <v>211</v>
      </c>
      <c r="M23" s="547">
        <v>218</v>
      </c>
      <c r="N23" s="546"/>
      <c r="O23" s="511">
        <v>544</v>
      </c>
      <c r="P23" s="290">
        <v>304</v>
      </c>
      <c r="Q23" s="266" t="s">
        <v>211</v>
      </c>
      <c r="R23" s="547">
        <v>152</v>
      </c>
      <c r="S23" s="546"/>
      <c r="T23" s="511">
        <v>640</v>
      </c>
      <c r="U23" s="290">
        <v>153</v>
      </c>
      <c r="V23" s="266" t="s">
        <v>211</v>
      </c>
      <c r="W23" s="547">
        <v>77</v>
      </c>
    </row>
    <row r="24" spans="2:23" ht="15.75" thickBot="1">
      <c r="B24" s="561">
        <v>14</v>
      </c>
      <c r="C24" s="562" t="s">
        <v>275</v>
      </c>
      <c r="D24" s="563"/>
      <c r="E24" s="563"/>
      <c r="F24" s="564"/>
      <c r="G24" s="565"/>
      <c r="H24" s="566">
        <v>115337</v>
      </c>
      <c r="I24" s="563"/>
      <c r="J24" s="563"/>
      <c r="K24" s="564"/>
      <c r="L24" s="565"/>
      <c r="M24" s="566">
        <v>115994</v>
      </c>
      <c r="N24" s="563"/>
      <c r="O24" s="563"/>
      <c r="P24" s="564"/>
      <c r="Q24" s="565"/>
      <c r="R24" s="566">
        <v>112686</v>
      </c>
      <c r="S24" s="563"/>
      <c r="T24" s="563"/>
      <c r="U24" s="564"/>
      <c r="V24" s="565"/>
      <c r="W24" s="566">
        <v>109337</v>
      </c>
    </row>
    <row r="25" spans="2:23" ht="15.75" thickBot="1">
      <c r="B25" s="689" t="s">
        <v>822</v>
      </c>
      <c r="C25" s="684"/>
      <c r="D25" s="684"/>
      <c r="E25" s="684"/>
      <c r="F25" s="684"/>
      <c r="G25" s="684"/>
      <c r="H25" s="684"/>
      <c r="I25" s="684"/>
      <c r="J25" s="684"/>
      <c r="K25" s="684"/>
      <c r="L25" s="684"/>
      <c r="M25" s="684"/>
      <c r="N25" s="684"/>
      <c r="O25" s="684"/>
      <c r="P25" s="684"/>
      <c r="Q25" s="684"/>
      <c r="R25" s="684"/>
      <c r="S25" s="684"/>
      <c r="T25" s="684"/>
      <c r="U25" s="684"/>
      <c r="V25" s="684"/>
      <c r="W25" s="684"/>
    </row>
    <row r="26" spans="2:23" ht="29.25" thickBot="1">
      <c r="B26" s="548">
        <v>15</v>
      </c>
      <c r="C26" s="534" t="s">
        <v>749</v>
      </c>
      <c r="D26" s="567"/>
      <c r="E26" s="568"/>
      <c r="F26" s="569"/>
      <c r="G26" s="569"/>
      <c r="H26" s="557">
        <v>761</v>
      </c>
      <c r="I26" s="567"/>
      <c r="J26" s="568"/>
      <c r="K26" s="569"/>
      <c r="L26" s="569"/>
      <c r="M26" s="557">
        <v>778</v>
      </c>
      <c r="N26" s="567"/>
      <c r="O26" s="568"/>
      <c r="P26" s="569"/>
      <c r="Q26" s="569"/>
      <c r="R26" s="557">
        <v>751</v>
      </c>
      <c r="S26" s="567"/>
      <c r="T26" s="568"/>
      <c r="U26" s="569"/>
      <c r="V26" s="569"/>
      <c r="W26" s="557">
        <v>803</v>
      </c>
    </row>
    <row r="27" spans="2:23" ht="43.5" thickBot="1">
      <c r="B27" s="548" t="s">
        <v>823</v>
      </c>
      <c r="C27" s="534" t="s">
        <v>824</v>
      </c>
      <c r="D27" s="567"/>
      <c r="E27" s="536" t="s">
        <v>211</v>
      </c>
      <c r="F27" s="537" t="s">
        <v>211</v>
      </c>
      <c r="G27" s="552">
        <v>60274</v>
      </c>
      <c r="H27" s="550">
        <v>51233</v>
      </c>
      <c r="I27" s="567"/>
      <c r="J27" s="536" t="s">
        <v>211</v>
      </c>
      <c r="K27" s="537" t="s">
        <v>211</v>
      </c>
      <c r="L27" s="552">
        <v>57046</v>
      </c>
      <c r="M27" s="550">
        <v>48489</v>
      </c>
      <c r="N27" s="567"/>
      <c r="O27" s="536" t="s">
        <v>211</v>
      </c>
      <c r="P27" s="537" t="s">
        <v>211</v>
      </c>
      <c r="Q27" s="552">
        <v>52790</v>
      </c>
      <c r="R27" s="550">
        <v>44871</v>
      </c>
      <c r="S27" s="567"/>
      <c r="T27" s="536" t="s">
        <v>211</v>
      </c>
      <c r="U27" s="537" t="s">
        <v>211</v>
      </c>
      <c r="V27" s="552">
        <v>53574</v>
      </c>
      <c r="W27" s="550">
        <v>45538</v>
      </c>
    </row>
    <row r="28" spans="2:23" ht="43.5" thickBot="1">
      <c r="B28" s="548">
        <v>16</v>
      </c>
      <c r="C28" s="534" t="s">
        <v>825</v>
      </c>
      <c r="D28" s="567"/>
      <c r="E28" s="536">
        <v>270</v>
      </c>
      <c r="F28" s="537" t="s">
        <v>211</v>
      </c>
      <c r="G28" s="537" t="s">
        <v>211</v>
      </c>
      <c r="H28" s="557">
        <v>135</v>
      </c>
      <c r="I28" s="567"/>
      <c r="J28" s="536">
        <v>159</v>
      </c>
      <c r="K28" s="537" t="s">
        <v>211</v>
      </c>
      <c r="L28" s="537" t="s">
        <v>211</v>
      </c>
      <c r="M28" s="557">
        <v>79</v>
      </c>
      <c r="N28" s="567"/>
      <c r="O28" s="536">
        <v>93</v>
      </c>
      <c r="P28" s="537" t="s">
        <v>211</v>
      </c>
      <c r="Q28" s="537" t="s">
        <v>211</v>
      </c>
      <c r="R28" s="557">
        <v>46</v>
      </c>
      <c r="S28" s="567"/>
      <c r="T28" s="536">
        <v>208</v>
      </c>
      <c r="U28" s="537" t="s">
        <v>211</v>
      </c>
      <c r="V28" s="537" t="s">
        <v>211</v>
      </c>
      <c r="W28" s="557">
        <v>104</v>
      </c>
    </row>
    <row r="29" spans="2:23" ht="15.75" thickBot="1">
      <c r="B29" s="548">
        <v>17</v>
      </c>
      <c r="C29" s="534" t="s">
        <v>826</v>
      </c>
      <c r="D29" s="567"/>
      <c r="E29" s="536">
        <v>212</v>
      </c>
      <c r="F29" s="537">
        <v>32</v>
      </c>
      <c r="G29" s="552">
        <v>50551</v>
      </c>
      <c r="H29" s="550">
        <v>33058</v>
      </c>
      <c r="I29" s="567"/>
      <c r="J29" s="536">
        <v>185</v>
      </c>
      <c r="K29" s="537">
        <v>41</v>
      </c>
      <c r="L29" s="552">
        <v>50269</v>
      </c>
      <c r="M29" s="550">
        <v>32865</v>
      </c>
      <c r="N29" s="567"/>
      <c r="O29" s="536">
        <v>187</v>
      </c>
      <c r="P29" s="537">
        <v>58</v>
      </c>
      <c r="Q29" s="552">
        <v>52214</v>
      </c>
      <c r="R29" s="550">
        <v>34138</v>
      </c>
      <c r="S29" s="567"/>
      <c r="T29" s="536">
        <v>156</v>
      </c>
      <c r="U29" s="537">
        <v>104</v>
      </c>
      <c r="V29" s="552">
        <v>49182</v>
      </c>
      <c r="W29" s="550">
        <v>32176</v>
      </c>
    </row>
    <row r="30" spans="2:23" ht="72" thickBot="1">
      <c r="B30" s="540">
        <v>18</v>
      </c>
      <c r="C30" s="541" t="s">
        <v>827</v>
      </c>
      <c r="D30" s="567"/>
      <c r="E30" s="511" t="s">
        <v>211</v>
      </c>
      <c r="F30" s="511" t="s">
        <v>211</v>
      </c>
      <c r="G30" s="511" t="s">
        <v>211</v>
      </c>
      <c r="H30" s="511" t="s">
        <v>211</v>
      </c>
      <c r="I30" s="567"/>
      <c r="J30" s="511" t="s">
        <v>211</v>
      </c>
      <c r="K30" s="511" t="s">
        <v>211</v>
      </c>
      <c r="L30" s="511" t="s">
        <v>211</v>
      </c>
      <c r="M30" s="511" t="s">
        <v>211</v>
      </c>
      <c r="N30" s="567"/>
      <c r="O30" s="511" t="s">
        <v>211</v>
      </c>
      <c r="P30" s="511" t="s">
        <v>211</v>
      </c>
      <c r="Q30" s="511" t="s">
        <v>211</v>
      </c>
      <c r="R30" s="511" t="s">
        <v>211</v>
      </c>
      <c r="S30" s="567"/>
      <c r="T30" s="511" t="s">
        <v>211</v>
      </c>
      <c r="U30" s="511" t="s">
        <v>211</v>
      </c>
      <c r="V30" s="511" t="s">
        <v>211</v>
      </c>
      <c r="W30" s="290" t="s">
        <v>211</v>
      </c>
    </row>
    <row r="31" spans="2:23" ht="72" thickBot="1">
      <c r="B31" s="540">
        <v>19</v>
      </c>
      <c r="C31" s="541" t="s">
        <v>828</v>
      </c>
      <c r="D31" s="567"/>
      <c r="E31" s="511" t="s">
        <v>211</v>
      </c>
      <c r="F31" s="290">
        <v>11</v>
      </c>
      <c r="G31" s="290">
        <v>55</v>
      </c>
      <c r="H31" s="547">
        <v>60</v>
      </c>
      <c r="I31" s="567"/>
      <c r="J31" s="511" t="s">
        <v>211</v>
      </c>
      <c r="K31" s="290">
        <v>21</v>
      </c>
      <c r="L31" s="290">
        <v>55</v>
      </c>
      <c r="M31" s="547">
        <v>65</v>
      </c>
      <c r="N31" s="567"/>
      <c r="O31" s="511" t="s">
        <v>211</v>
      </c>
      <c r="P31" s="290">
        <v>38</v>
      </c>
      <c r="Q31" s="290">
        <v>55</v>
      </c>
      <c r="R31" s="547">
        <v>74</v>
      </c>
      <c r="S31" s="567"/>
      <c r="T31" s="511" t="s">
        <v>211</v>
      </c>
      <c r="U31" s="290">
        <v>85</v>
      </c>
      <c r="V31" s="290">
        <v>55</v>
      </c>
      <c r="W31" s="547">
        <v>98</v>
      </c>
    </row>
    <row r="32" spans="2:23" ht="72" thickBot="1">
      <c r="B32" s="540">
        <v>20</v>
      </c>
      <c r="C32" s="541" t="s">
        <v>829</v>
      </c>
      <c r="D32" s="567"/>
      <c r="E32" s="511">
        <v>65</v>
      </c>
      <c r="F32" s="290">
        <v>2</v>
      </c>
      <c r="G32" s="290">
        <v>294</v>
      </c>
      <c r="H32" s="547">
        <v>283</v>
      </c>
      <c r="I32" s="567"/>
      <c r="J32" s="511">
        <v>52</v>
      </c>
      <c r="K32" s="290">
        <v>3</v>
      </c>
      <c r="L32" s="290">
        <v>291</v>
      </c>
      <c r="M32" s="547">
        <v>275</v>
      </c>
      <c r="N32" s="567"/>
      <c r="O32" s="511">
        <v>57</v>
      </c>
      <c r="P32" s="290">
        <v>3</v>
      </c>
      <c r="Q32" s="290">
        <v>282</v>
      </c>
      <c r="R32" s="547">
        <v>270</v>
      </c>
      <c r="S32" s="567"/>
      <c r="T32" s="511">
        <v>53</v>
      </c>
      <c r="U32" s="290">
        <v>3</v>
      </c>
      <c r="V32" s="290">
        <v>296</v>
      </c>
      <c r="W32" s="547">
        <v>280</v>
      </c>
    </row>
    <row r="33" spans="2:23" ht="43.5" thickBot="1">
      <c r="B33" s="540">
        <v>21</v>
      </c>
      <c r="C33" s="541" t="s">
        <v>830</v>
      </c>
      <c r="D33" s="567"/>
      <c r="E33" s="511" t="s">
        <v>211</v>
      </c>
      <c r="F33" s="511" t="s">
        <v>211</v>
      </c>
      <c r="G33" s="511" t="s">
        <v>211</v>
      </c>
      <c r="H33" s="511" t="s">
        <v>211</v>
      </c>
      <c r="I33" s="567"/>
      <c r="J33" s="511" t="s">
        <v>211</v>
      </c>
      <c r="K33" s="511" t="s">
        <v>211</v>
      </c>
      <c r="L33" s="511" t="s">
        <v>211</v>
      </c>
      <c r="M33" s="511" t="s">
        <v>211</v>
      </c>
      <c r="N33" s="567"/>
      <c r="O33" s="511" t="s">
        <v>211</v>
      </c>
      <c r="P33" s="511" t="s">
        <v>211</v>
      </c>
      <c r="Q33" s="511" t="s">
        <v>211</v>
      </c>
      <c r="R33" s="511" t="s">
        <v>211</v>
      </c>
      <c r="S33" s="567"/>
      <c r="T33" s="511" t="s">
        <v>211</v>
      </c>
      <c r="U33" s="511" t="s">
        <v>211</v>
      </c>
      <c r="V33" s="511" t="s">
        <v>211</v>
      </c>
      <c r="W33" s="290" t="s">
        <v>211</v>
      </c>
    </row>
    <row r="34" spans="2:23" ht="29.25" thickBot="1">
      <c r="B34" s="540">
        <v>22</v>
      </c>
      <c r="C34" s="541" t="s">
        <v>831</v>
      </c>
      <c r="D34" s="567"/>
      <c r="E34" s="511">
        <v>147</v>
      </c>
      <c r="F34" s="290">
        <v>19</v>
      </c>
      <c r="G34" s="556">
        <v>50203</v>
      </c>
      <c r="H34" s="545">
        <v>32715</v>
      </c>
      <c r="I34" s="567"/>
      <c r="J34" s="511">
        <v>132</v>
      </c>
      <c r="K34" s="290">
        <v>17</v>
      </c>
      <c r="L34" s="556">
        <v>49924</v>
      </c>
      <c r="M34" s="545">
        <v>32525</v>
      </c>
      <c r="N34" s="567"/>
      <c r="O34" s="511">
        <v>130</v>
      </c>
      <c r="P34" s="290">
        <v>18</v>
      </c>
      <c r="Q34" s="556">
        <v>51877</v>
      </c>
      <c r="R34" s="545">
        <v>33794</v>
      </c>
      <c r="S34" s="567"/>
      <c r="T34" s="511">
        <v>102</v>
      </c>
      <c r="U34" s="290">
        <v>15</v>
      </c>
      <c r="V34" s="556">
        <v>48831</v>
      </c>
      <c r="W34" s="545">
        <v>31799</v>
      </c>
    </row>
    <row r="35" spans="2:23" ht="43.5" thickBot="1">
      <c r="B35" s="540">
        <v>23</v>
      </c>
      <c r="C35" s="541" t="s">
        <v>830</v>
      </c>
      <c r="D35" s="567"/>
      <c r="E35" s="511">
        <v>147</v>
      </c>
      <c r="F35" s="290">
        <v>19</v>
      </c>
      <c r="G35" s="556">
        <v>50203</v>
      </c>
      <c r="H35" s="545">
        <v>32715</v>
      </c>
      <c r="I35" s="567"/>
      <c r="J35" s="511">
        <v>132</v>
      </c>
      <c r="K35" s="290">
        <v>17</v>
      </c>
      <c r="L35" s="556">
        <v>49924</v>
      </c>
      <c r="M35" s="545">
        <v>32525</v>
      </c>
      <c r="N35" s="567"/>
      <c r="O35" s="511">
        <v>130</v>
      </c>
      <c r="P35" s="290">
        <v>18</v>
      </c>
      <c r="Q35" s="556">
        <v>51877</v>
      </c>
      <c r="R35" s="545">
        <v>33794</v>
      </c>
      <c r="S35" s="567"/>
      <c r="T35" s="511">
        <v>102</v>
      </c>
      <c r="U35" s="290">
        <v>15</v>
      </c>
      <c r="V35" s="556">
        <v>48831</v>
      </c>
      <c r="W35" s="545">
        <v>31799</v>
      </c>
    </row>
    <row r="36" spans="2:23" ht="100.5" thickBot="1">
      <c r="B36" s="540">
        <v>24</v>
      </c>
      <c r="C36" s="541" t="s">
        <v>832</v>
      </c>
      <c r="D36" s="567"/>
      <c r="E36" s="511" t="s">
        <v>211</v>
      </c>
      <c r="F36" s="290" t="s">
        <v>211</v>
      </c>
      <c r="G36" s="290" t="s">
        <v>211</v>
      </c>
      <c r="H36" s="547" t="s">
        <v>211</v>
      </c>
      <c r="I36" s="567"/>
      <c r="J36" s="511" t="s">
        <v>211</v>
      </c>
      <c r="K36" s="290" t="s">
        <v>211</v>
      </c>
      <c r="L36" s="290" t="s">
        <v>211</v>
      </c>
      <c r="M36" s="547" t="s">
        <v>211</v>
      </c>
      <c r="N36" s="567"/>
      <c r="O36" s="511" t="s">
        <v>211</v>
      </c>
      <c r="P36" s="290" t="s">
        <v>211</v>
      </c>
      <c r="Q36" s="290" t="s">
        <v>211</v>
      </c>
      <c r="R36" s="547" t="s">
        <v>211</v>
      </c>
      <c r="S36" s="567"/>
      <c r="T36" s="511" t="s">
        <v>211</v>
      </c>
      <c r="U36" s="290" t="s">
        <v>211</v>
      </c>
      <c r="V36" s="290" t="s">
        <v>211</v>
      </c>
      <c r="W36" s="547" t="s">
        <v>211</v>
      </c>
    </row>
    <row r="37" spans="2:23" ht="15.75" thickBot="1">
      <c r="B37" s="548">
        <v>25</v>
      </c>
      <c r="C37" s="534" t="s">
        <v>833</v>
      </c>
      <c r="D37" s="567"/>
      <c r="E37" s="536" t="s">
        <v>211</v>
      </c>
      <c r="F37" s="537" t="s">
        <v>211</v>
      </c>
      <c r="G37" s="537" t="s">
        <v>211</v>
      </c>
      <c r="H37" s="557" t="s">
        <v>211</v>
      </c>
      <c r="I37" s="567"/>
      <c r="J37" s="536" t="s">
        <v>211</v>
      </c>
      <c r="K37" s="537" t="s">
        <v>211</v>
      </c>
      <c r="L37" s="537" t="s">
        <v>211</v>
      </c>
      <c r="M37" s="557" t="s">
        <v>211</v>
      </c>
      <c r="N37" s="567"/>
      <c r="O37" s="536" t="s">
        <v>211</v>
      </c>
      <c r="P37" s="537" t="s">
        <v>211</v>
      </c>
      <c r="Q37" s="537" t="s">
        <v>211</v>
      </c>
      <c r="R37" s="557" t="s">
        <v>211</v>
      </c>
      <c r="S37" s="567"/>
      <c r="T37" s="536" t="s">
        <v>211</v>
      </c>
      <c r="U37" s="537" t="s">
        <v>211</v>
      </c>
      <c r="V37" s="537" t="s">
        <v>211</v>
      </c>
      <c r="W37" s="557" t="s">
        <v>211</v>
      </c>
    </row>
    <row r="38" spans="2:23" ht="15.75" thickBot="1">
      <c r="B38" s="548">
        <v>26</v>
      </c>
      <c r="C38" s="534" t="s">
        <v>834</v>
      </c>
      <c r="D38" s="536" t="s">
        <v>211</v>
      </c>
      <c r="E38" s="536">
        <v>522</v>
      </c>
      <c r="F38" s="537">
        <v>14</v>
      </c>
      <c r="G38" s="537">
        <v>653</v>
      </c>
      <c r="H38" s="538">
        <v>865</v>
      </c>
      <c r="I38" s="536" t="s">
        <v>211</v>
      </c>
      <c r="J38" s="536" t="s">
        <v>211</v>
      </c>
      <c r="K38" s="537" t="s">
        <v>211</v>
      </c>
      <c r="L38" s="537" t="s">
        <v>211</v>
      </c>
      <c r="M38" s="538" t="s">
        <v>211</v>
      </c>
      <c r="N38" s="536" t="s">
        <v>211</v>
      </c>
      <c r="O38" s="536" t="s">
        <v>211</v>
      </c>
      <c r="P38" s="537" t="s">
        <v>211</v>
      </c>
      <c r="Q38" s="537" t="s">
        <v>211</v>
      </c>
      <c r="R38" s="538" t="s">
        <v>211</v>
      </c>
      <c r="S38" s="536">
        <v>0</v>
      </c>
      <c r="T38" s="536" t="s">
        <v>211</v>
      </c>
      <c r="U38" s="537" t="s">
        <v>211</v>
      </c>
      <c r="V38" s="537" t="s">
        <v>211</v>
      </c>
      <c r="W38" s="538" t="s">
        <v>211</v>
      </c>
    </row>
    <row r="39" spans="2:23" ht="29.25" thickBot="1">
      <c r="B39" s="540">
        <v>27</v>
      </c>
      <c r="C39" s="541" t="s">
        <v>835</v>
      </c>
      <c r="D39" s="567"/>
      <c r="E39" s="567"/>
      <c r="F39" s="570"/>
      <c r="G39" s="290" t="s">
        <v>211</v>
      </c>
      <c r="H39" s="571" t="s">
        <v>211</v>
      </c>
      <c r="I39" s="567"/>
      <c r="J39" s="567"/>
      <c r="K39" s="570"/>
      <c r="L39" s="290" t="s">
        <v>211</v>
      </c>
      <c r="M39" s="571" t="s">
        <v>211</v>
      </c>
      <c r="N39" s="567"/>
      <c r="O39" s="567"/>
      <c r="P39" s="570"/>
      <c r="Q39" s="290" t="s">
        <v>211</v>
      </c>
      <c r="R39" s="571" t="s">
        <v>211</v>
      </c>
      <c r="S39" s="567"/>
      <c r="T39" s="567"/>
      <c r="U39" s="570"/>
      <c r="V39" s="290" t="s">
        <v>211</v>
      </c>
      <c r="W39" s="571" t="s">
        <v>211</v>
      </c>
    </row>
    <row r="40" spans="2:23" ht="57.75" thickBot="1">
      <c r="B40" s="540">
        <v>28</v>
      </c>
      <c r="C40" s="541" t="s">
        <v>836</v>
      </c>
      <c r="D40" s="567"/>
      <c r="E40" s="511">
        <v>25</v>
      </c>
      <c r="F40" s="290">
        <v>14</v>
      </c>
      <c r="G40" s="290">
        <v>65</v>
      </c>
      <c r="H40" s="547">
        <v>88</v>
      </c>
      <c r="I40" s="567"/>
      <c r="J40" s="511">
        <v>24</v>
      </c>
      <c r="K40" s="290">
        <v>14</v>
      </c>
      <c r="L40" s="290">
        <v>55</v>
      </c>
      <c r="M40" s="547">
        <v>80</v>
      </c>
      <c r="N40" s="567"/>
      <c r="O40" s="511">
        <v>22</v>
      </c>
      <c r="P40" s="290">
        <v>30</v>
      </c>
      <c r="Q40" s="290">
        <v>75</v>
      </c>
      <c r="R40" s="547">
        <v>108</v>
      </c>
      <c r="S40" s="567"/>
      <c r="T40" s="511">
        <v>14</v>
      </c>
      <c r="U40" s="290">
        <v>40</v>
      </c>
      <c r="V40" s="290">
        <v>87</v>
      </c>
      <c r="W40" s="547">
        <v>120</v>
      </c>
    </row>
    <row r="41" spans="2:23" ht="29.25" thickBot="1">
      <c r="B41" s="540">
        <v>29</v>
      </c>
      <c r="C41" s="541" t="s">
        <v>837</v>
      </c>
      <c r="D41" s="567"/>
      <c r="E41" s="511">
        <v>99</v>
      </c>
      <c r="F41" s="567"/>
      <c r="G41" s="567"/>
      <c r="H41" s="547">
        <v>99</v>
      </c>
      <c r="I41" s="567"/>
      <c r="J41" s="511">
        <v>119</v>
      </c>
      <c r="K41" s="567"/>
      <c r="L41" s="567"/>
      <c r="M41" s="547">
        <v>119</v>
      </c>
      <c r="N41" s="567"/>
      <c r="O41" s="511">
        <v>91</v>
      </c>
      <c r="P41" s="567"/>
      <c r="Q41" s="567"/>
      <c r="R41" s="547">
        <v>91</v>
      </c>
      <c r="S41" s="567"/>
      <c r="T41" s="511">
        <v>90</v>
      </c>
      <c r="U41" s="567"/>
      <c r="V41" s="567"/>
      <c r="W41" s="547">
        <v>90</v>
      </c>
    </row>
    <row r="42" spans="2:23" ht="43.5" thickBot="1">
      <c r="B42" s="540">
        <v>30</v>
      </c>
      <c r="C42" s="541" t="s">
        <v>838</v>
      </c>
      <c r="D42" s="567"/>
      <c r="E42" s="511">
        <v>152</v>
      </c>
      <c r="F42" s="567"/>
      <c r="G42" s="567"/>
      <c r="H42" s="547">
        <v>8</v>
      </c>
      <c r="I42" s="567"/>
      <c r="J42" s="511">
        <v>179</v>
      </c>
      <c r="K42" s="567"/>
      <c r="L42" s="567"/>
      <c r="M42" s="547">
        <v>9</v>
      </c>
      <c r="N42" s="567"/>
      <c r="O42" s="511">
        <v>353</v>
      </c>
      <c r="P42" s="567"/>
      <c r="Q42" s="567"/>
      <c r="R42" s="547">
        <v>18</v>
      </c>
      <c r="S42" s="567"/>
      <c r="T42" s="511">
        <v>467</v>
      </c>
      <c r="U42" s="567"/>
      <c r="V42" s="567"/>
      <c r="W42" s="547">
        <v>23</v>
      </c>
    </row>
    <row r="43" spans="2:23" ht="29.25" thickBot="1">
      <c r="B43" s="540">
        <v>31</v>
      </c>
      <c r="C43" s="541" t="s">
        <v>839</v>
      </c>
      <c r="D43" s="567"/>
      <c r="E43" s="572">
        <v>248</v>
      </c>
      <c r="F43" s="573" t="s">
        <v>211</v>
      </c>
      <c r="G43" s="290">
        <v>588</v>
      </c>
      <c r="H43" s="547">
        <v>671</v>
      </c>
      <c r="I43" s="567"/>
      <c r="J43" s="572">
        <v>299</v>
      </c>
      <c r="K43" s="573" t="s">
        <v>211</v>
      </c>
      <c r="L43" s="290">
        <v>518</v>
      </c>
      <c r="M43" s="547">
        <v>602</v>
      </c>
      <c r="N43" s="567"/>
      <c r="O43" s="572">
        <v>53</v>
      </c>
      <c r="P43" s="573" t="s">
        <v>211</v>
      </c>
      <c r="Q43" s="290">
        <v>487</v>
      </c>
      <c r="R43" s="547">
        <v>479</v>
      </c>
      <c r="S43" s="567"/>
      <c r="T43" s="572">
        <v>4</v>
      </c>
      <c r="U43" s="573" t="s">
        <v>211</v>
      </c>
      <c r="V43" s="556">
        <v>1302</v>
      </c>
      <c r="W43" s="545">
        <v>1243</v>
      </c>
    </row>
    <row r="44" spans="2:23" ht="15.75" thickBot="1">
      <c r="B44" s="548">
        <v>32</v>
      </c>
      <c r="C44" s="534" t="s">
        <v>840</v>
      </c>
      <c r="D44" s="567"/>
      <c r="E44" s="574">
        <v>11627</v>
      </c>
      <c r="F44" s="575" t="s">
        <v>211</v>
      </c>
      <c r="G44" s="575" t="s">
        <v>211</v>
      </c>
      <c r="H44" s="576">
        <v>581</v>
      </c>
      <c r="I44" s="567"/>
      <c r="J44" s="574">
        <v>13142</v>
      </c>
      <c r="K44" s="575" t="s">
        <v>211</v>
      </c>
      <c r="L44" s="575" t="s">
        <v>211</v>
      </c>
      <c r="M44" s="576">
        <v>657</v>
      </c>
      <c r="N44" s="567"/>
      <c r="O44" s="574">
        <v>11213</v>
      </c>
      <c r="P44" s="575" t="s">
        <v>211</v>
      </c>
      <c r="Q44" s="575" t="s">
        <v>211</v>
      </c>
      <c r="R44" s="576">
        <v>561</v>
      </c>
      <c r="S44" s="567"/>
      <c r="T44" s="574">
        <v>10102</v>
      </c>
      <c r="U44" s="575" t="s">
        <v>211</v>
      </c>
      <c r="V44" s="575" t="s">
        <v>211</v>
      </c>
      <c r="W44" s="576">
        <v>505</v>
      </c>
    </row>
    <row r="45" spans="2:23" ht="30.75" thickBot="1">
      <c r="B45" s="561">
        <v>33</v>
      </c>
      <c r="C45" s="562" t="s">
        <v>841</v>
      </c>
      <c r="D45" s="563"/>
      <c r="E45" s="563"/>
      <c r="F45" s="564"/>
      <c r="G45" s="564"/>
      <c r="H45" s="566">
        <v>86633</v>
      </c>
      <c r="I45" s="563"/>
      <c r="J45" s="563"/>
      <c r="K45" s="564"/>
      <c r="L45" s="564"/>
      <c r="M45" s="566">
        <v>83678</v>
      </c>
      <c r="N45" s="563"/>
      <c r="O45" s="563"/>
      <c r="P45" s="564"/>
      <c r="Q45" s="564"/>
      <c r="R45" s="566">
        <v>81063</v>
      </c>
      <c r="S45" s="563"/>
      <c r="T45" s="563"/>
      <c r="U45" s="564"/>
      <c r="V45" s="564"/>
      <c r="W45" s="566">
        <v>80602</v>
      </c>
    </row>
    <row r="46" spans="2:23" ht="15.75" thickBot="1">
      <c r="B46" s="561">
        <v>34</v>
      </c>
      <c r="C46" s="577" t="s">
        <v>842</v>
      </c>
      <c r="D46" s="563"/>
      <c r="E46" s="563"/>
      <c r="F46" s="564"/>
      <c r="G46" s="564"/>
      <c r="H46" s="578">
        <v>1.33</v>
      </c>
      <c r="I46" s="563"/>
      <c r="J46" s="563"/>
      <c r="K46" s="564"/>
      <c r="L46" s="564"/>
      <c r="M46" s="578">
        <v>1.39</v>
      </c>
      <c r="N46" s="563"/>
      <c r="O46" s="563"/>
      <c r="P46" s="564"/>
      <c r="Q46" s="564"/>
      <c r="R46" s="578">
        <v>1.39</v>
      </c>
      <c r="S46" s="563"/>
      <c r="T46" s="563"/>
      <c r="U46" s="564"/>
      <c r="V46" s="564"/>
      <c r="W46" s="578">
        <v>1.36</v>
      </c>
    </row>
  </sheetData>
  <sheetProtection algorithmName="SHA-512" hashValue="O2NkL6rESKC4W/OI6Rt924eNXYDg7Lxk7xitZUT0Owwj5R2g+Ii32QbelFjV4X15nL8ovbimrle2NCsPYBpMGg==" saltValue="2IwByFXtRk9lr95Vdh49UA==" spinCount="100000" sheet="1" objects="1" scenarios="1"/>
  <mergeCells count="19">
    <mergeCell ref="N8:Q8"/>
    <mergeCell ref="B7:C7"/>
    <mergeCell ref="B6:C6"/>
    <mergeCell ref="B25:H25"/>
    <mergeCell ref="I25:M25"/>
    <mergeCell ref="N25:R25"/>
    <mergeCell ref="D6:H6"/>
    <mergeCell ref="I6:M6"/>
    <mergeCell ref="N6:R6"/>
    <mergeCell ref="B8:C9"/>
    <mergeCell ref="D8:G8"/>
    <mergeCell ref="H8:H9"/>
    <mergeCell ref="I8:L8"/>
    <mergeCell ref="M8:M9"/>
    <mergeCell ref="S6:W6"/>
    <mergeCell ref="R8:R9"/>
    <mergeCell ref="S8:V8"/>
    <mergeCell ref="W8:W9"/>
    <mergeCell ref="S25:W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65EB0-0182-4462-94C8-33AD0F3DF0C5}">
  <dimension ref="B2:E36"/>
  <sheetViews>
    <sheetView showGridLines="0" topLeftCell="A17" workbookViewId="0">
      <selection activeCell="C35" sqref="C35"/>
    </sheetView>
  </sheetViews>
  <sheetFormatPr defaultColWidth="9.140625" defaultRowHeight="14.25"/>
  <cols>
    <col min="1" max="1" width="5.7109375" style="6" customWidth="1"/>
    <col min="2" max="2" width="12.5703125" style="6" customWidth="1"/>
    <col min="3" max="3" width="64.42578125" style="6" customWidth="1"/>
    <col min="4" max="4" width="13.85546875" style="19" customWidth="1"/>
    <col min="5" max="5" width="14.140625" style="19" customWidth="1"/>
    <col min="6" max="16384" width="9.140625" style="6"/>
  </cols>
  <sheetData>
    <row r="2" spans="2:5">
      <c r="B2" s="34" t="str">
        <f>'Årliga tabeller pelare 3'!B2</f>
        <v>Skandiabanken Aktiebolag (publ) Årlig information om kapitaltäckning och riskhantering - Pelare 3 2024</v>
      </c>
    </row>
    <row r="3" spans="2:5" ht="15">
      <c r="B3" s="7" t="s">
        <v>200</v>
      </c>
    </row>
    <row r="4" spans="2:5" ht="15">
      <c r="B4" s="7"/>
      <c r="C4" s="89"/>
    </row>
    <row r="5" spans="2:5">
      <c r="B5" s="90" t="s">
        <v>201</v>
      </c>
      <c r="C5" s="89"/>
    </row>
    <row r="6" spans="2:5" ht="15">
      <c r="C6" s="91"/>
      <c r="D6" s="618"/>
      <c r="E6" s="618"/>
    </row>
    <row r="7" spans="2:5" ht="15">
      <c r="B7" s="8"/>
      <c r="C7" s="92" t="s">
        <v>202</v>
      </c>
      <c r="D7" s="93">
        <v>45657</v>
      </c>
      <c r="E7" s="93">
        <v>45291</v>
      </c>
    </row>
    <row r="8" spans="2:5" ht="15">
      <c r="B8" s="94">
        <v>1</v>
      </c>
      <c r="C8" s="95" t="s">
        <v>203</v>
      </c>
      <c r="D8" s="96">
        <v>9401.6034517801218</v>
      </c>
      <c r="E8" s="96">
        <v>9643.7570817331289</v>
      </c>
    </row>
    <row r="9" spans="2:5">
      <c r="B9" s="94">
        <v>2</v>
      </c>
      <c r="C9" s="97" t="s">
        <v>204</v>
      </c>
      <c r="D9" s="98">
        <v>1395.1866212687692</v>
      </c>
      <c r="E9" s="98">
        <v>1523.589357534483</v>
      </c>
    </row>
    <row r="10" spans="2:5">
      <c r="B10" s="94">
        <v>3</v>
      </c>
      <c r="C10" s="97" t="s">
        <v>205</v>
      </c>
      <c r="D10" s="99">
        <v>2.7328108599999998</v>
      </c>
      <c r="E10" s="99">
        <v>1.3822913299999999</v>
      </c>
    </row>
    <row r="11" spans="2:5">
      <c r="B11" s="94">
        <v>5</v>
      </c>
      <c r="C11" s="97" t="s">
        <v>206</v>
      </c>
      <c r="D11" s="99">
        <v>8003.6840196513522</v>
      </c>
      <c r="E11" s="99">
        <v>8118.7854328686462</v>
      </c>
    </row>
    <row r="12" spans="2:5" ht="15">
      <c r="B12" s="94">
        <v>6</v>
      </c>
      <c r="C12" s="9" t="s">
        <v>207</v>
      </c>
      <c r="D12" s="100">
        <v>12.010389915999999</v>
      </c>
      <c r="E12" s="100">
        <v>18.025874845999997</v>
      </c>
    </row>
    <row r="13" spans="2:5">
      <c r="B13" s="94">
        <v>7</v>
      </c>
      <c r="C13" s="97" t="s">
        <v>208</v>
      </c>
      <c r="D13" s="99">
        <v>12.010389915999999</v>
      </c>
      <c r="E13" s="99">
        <v>18.025874845999997</v>
      </c>
    </row>
    <row r="14" spans="2:5">
      <c r="B14" s="94" t="s">
        <v>209</v>
      </c>
      <c r="C14" s="97" t="s">
        <v>210</v>
      </c>
      <c r="D14" s="99" t="s">
        <v>211</v>
      </c>
      <c r="E14" s="99" t="s">
        <v>211</v>
      </c>
    </row>
    <row r="15" spans="2:5">
      <c r="B15" s="94">
        <v>15</v>
      </c>
      <c r="C15" s="101" t="s">
        <v>212</v>
      </c>
      <c r="D15" s="99">
        <v>7.978381234280002E-2</v>
      </c>
      <c r="E15" s="99" t="s">
        <v>211</v>
      </c>
    </row>
    <row r="16" spans="2:5" ht="15">
      <c r="B16" s="94">
        <v>20</v>
      </c>
      <c r="C16" s="9" t="s">
        <v>213</v>
      </c>
      <c r="D16" s="100">
        <v>21.194190800000005</v>
      </c>
      <c r="E16" s="100">
        <v>13.559236350000013</v>
      </c>
    </row>
    <row r="17" spans="2:5">
      <c r="B17" s="94">
        <v>21</v>
      </c>
      <c r="C17" s="97" t="s">
        <v>204</v>
      </c>
      <c r="D17" s="99">
        <v>21.194190800000005</v>
      </c>
      <c r="E17" s="99">
        <v>13.559236350000013</v>
      </c>
    </row>
    <row r="18" spans="2:5" ht="15">
      <c r="B18" s="94">
        <v>23</v>
      </c>
      <c r="C18" s="95" t="s">
        <v>104</v>
      </c>
      <c r="D18" s="96">
        <v>2612.3551127249998</v>
      </c>
      <c r="E18" s="96">
        <v>2332.1830747312506</v>
      </c>
    </row>
    <row r="19" spans="2:5">
      <c r="B19" s="94" t="s">
        <v>214</v>
      </c>
      <c r="C19" s="102" t="s">
        <v>215</v>
      </c>
      <c r="D19" s="103">
        <v>2612.3551127249998</v>
      </c>
      <c r="E19" s="103">
        <v>2332.1830747312506</v>
      </c>
    </row>
    <row r="20" spans="2:5" ht="15">
      <c r="B20" s="10"/>
      <c r="C20" s="83" t="s">
        <v>216</v>
      </c>
      <c r="D20" s="66">
        <v>20274.185269498641</v>
      </c>
      <c r="E20" s="66">
        <v>17920.117952201952</v>
      </c>
    </row>
    <row r="21" spans="2:5" ht="15">
      <c r="B21" s="87">
        <v>29</v>
      </c>
      <c r="C21" s="104" t="s">
        <v>217</v>
      </c>
      <c r="D21" s="105">
        <v>32321.428198532107</v>
      </c>
      <c r="E21" s="105">
        <v>29927.64321986233</v>
      </c>
    </row>
    <row r="22" spans="2:5" ht="15">
      <c r="B22" s="8"/>
      <c r="C22" s="106" t="s">
        <v>218</v>
      </c>
      <c r="D22" s="93">
        <v>45657</v>
      </c>
      <c r="E22" s="93">
        <v>45291</v>
      </c>
    </row>
    <row r="23" spans="2:5" ht="15">
      <c r="B23" s="94">
        <v>1</v>
      </c>
      <c r="C23" s="95" t="s">
        <v>203</v>
      </c>
      <c r="D23" s="96">
        <v>752.12827614240973</v>
      </c>
      <c r="E23" s="96">
        <v>771</v>
      </c>
    </row>
    <row r="24" spans="2:5">
      <c r="B24" s="94">
        <v>2</v>
      </c>
      <c r="C24" s="97" t="s">
        <v>204</v>
      </c>
      <c r="D24" s="98">
        <v>111.61492970150151</v>
      </c>
      <c r="E24" s="98">
        <v>121</v>
      </c>
    </row>
    <row r="25" spans="2:5">
      <c r="B25" s="94">
        <v>3</v>
      </c>
      <c r="C25" s="97" t="s">
        <v>205</v>
      </c>
      <c r="D25" s="98">
        <v>0.21862486880000001</v>
      </c>
      <c r="E25" s="98">
        <v>0.1105833064</v>
      </c>
    </row>
    <row r="26" spans="2:5">
      <c r="B26" s="94">
        <v>5</v>
      </c>
      <c r="C26" s="97" t="s">
        <v>206</v>
      </c>
      <c r="D26" s="98">
        <v>640.29472157210819</v>
      </c>
      <c r="E26" s="98">
        <v>649.50283462949176</v>
      </c>
    </row>
    <row r="27" spans="2:5" ht="15">
      <c r="B27" s="94">
        <v>6</v>
      </c>
      <c r="C27" s="9" t="s">
        <v>207</v>
      </c>
      <c r="D27" s="96">
        <v>0.96083119328</v>
      </c>
      <c r="E27" s="96">
        <v>1.4420699876799998</v>
      </c>
    </row>
    <row r="28" spans="2:5">
      <c r="B28" s="94">
        <v>7</v>
      </c>
      <c r="C28" s="97" t="s">
        <v>208</v>
      </c>
      <c r="D28" s="98">
        <v>0.96083119328</v>
      </c>
      <c r="E28" s="98">
        <v>1.4420699876799998</v>
      </c>
    </row>
    <row r="29" spans="2:5">
      <c r="B29" s="94" t="s">
        <v>209</v>
      </c>
      <c r="C29" s="97" t="s">
        <v>210</v>
      </c>
      <c r="D29" s="99" t="s">
        <v>211</v>
      </c>
      <c r="E29" s="99" t="s">
        <v>211</v>
      </c>
    </row>
    <row r="30" spans="2:5">
      <c r="B30" s="94">
        <v>15</v>
      </c>
      <c r="C30" s="101" t="s">
        <v>212</v>
      </c>
      <c r="D30" s="99">
        <v>6.3827049874240014E-3</v>
      </c>
      <c r="E30" s="99" t="s">
        <v>211</v>
      </c>
    </row>
    <row r="31" spans="2:5">
      <c r="B31" s="94">
        <v>20</v>
      </c>
      <c r="C31" s="9" t="s">
        <v>213</v>
      </c>
      <c r="D31" s="98">
        <v>1.6955352640000003</v>
      </c>
      <c r="E31" s="98">
        <v>1.0847389080000012</v>
      </c>
    </row>
    <row r="32" spans="2:5">
      <c r="B32" s="94">
        <v>21</v>
      </c>
      <c r="C32" s="97" t="s">
        <v>204</v>
      </c>
      <c r="D32" s="98">
        <v>1.6955352640000003</v>
      </c>
      <c r="E32" s="98">
        <v>1.0847389080000012</v>
      </c>
    </row>
    <row r="33" spans="2:5" ht="15">
      <c r="B33" s="94">
        <v>23</v>
      </c>
      <c r="C33" s="95" t="s">
        <v>104</v>
      </c>
      <c r="D33" s="96">
        <v>208.988409018</v>
      </c>
      <c r="E33" s="96">
        <v>186.57464597850009</v>
      </c>
    </row>
    <row r="34" spans="2:5">
      <c r="B34" s="94" t="s">
        <v>214</v>
      </c>
      <c r="C34" s="97" t="s">
        <v>215</v>
      </c>
      <c r="D34" s="98">
        <v>208.988409018</v>
      </c>
      <c r="E34" s="98">
        <v>186.57464597850009</v>
      </c>
    </row>
    <row r="35" spans="2:5" ht="15">
      <c r="B35" s="107"/>
      <c r="C35" s="108" t="s">
        <v>219</v>
      </c>
      <c r="D35" s="96">
        <v>1621.9348215598914</v>
      </c>
      <c r="E35" s="96">
        <v>1433.6094361761561</v>
      </c>
    </row>
    <row r="36" spans="2:5" ht="15">
      <c r="B36" s="11">
        <v>29</v>
      </c>
      <c r="C36" s="109" t="s">
        <v>217</v>
      </c>
      <c r="D36" s="66">
        <v>2585.7142558825685</v>
      </c>
      <c r="E36" s="66">
        <v>2394.2114575889864</v>
      </c>
    </row>
  </sheetData>
  <sheetProtection algorithmName="SHA-512" hashValue="THBXr3i5spbqRi68+NO5WwdalZQ9TrGhOwOo9teBpC3Dbk8O8FeTK/LONdu01Rlpw8Wghuy5LnT+DEDh6PcUMA==" saltValue="1d2svn0JtsmoNBjB0kNEvQ==" spinCount="100000" sheet="1" objects="1" scenarios="1"/>
  <mergeCells count="1">
    <mergeCell ref="D6:E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B12B5-1373-4B1D-A098-9ECAEA8A7B9B}">
  <dimension ref="B2:AF35"/>
  <sheetViews>
    <sheetView workbookViewId="0">
      <selection activeCell="C15" sqref="C15:N15"/>
    </sheetView>
  </sheetViews>
  <sheetFormatPr defaultColWidth="9.140625" defaultRowHeight="14.25"/>
  <cols>
    <col min="1" max="1" width="5.7109375" style="54" customWidth="1"/>
    <col min="2" max="2" width="24.7109375" style="54" customWidth="1"/>
    <col min="3" max="16384" width="9.140625" style="54"/>
  </cols>
  <sheetData>
    <row r="2" spans="2:32">
      <c r="B2" s="34" t="s">
        <v>1453</v>
      </c>
    </row>
    <row r="3" spans="2:32" ht="15">
      <c r="B3" s="253" t="s">
        <v>843</v>
      </c>
    </row>
    <row r="4" spans="2:32">
      <c r="B4" s="714"/>
      <c r="C4" s="714"/>
    </row>
    <row r="5" spans="2:32">
      <c r="B5" s="716"/>
      <c r="C5" s="716"/>
      <c r="D5" s="716"/>
      <c r="E5" s="716"/>
      <c r="F5" s="716"/>
      <c r="G5" s="716"/>
      <c r="H5" s="716"/>
      <c r="I5" s="716"/>
      <c r="J5" s="716"/>
      <c r="K5" s="716"/>
      <c r="L5" s="716"/>
      <c r="M5" s="716"/>
      <c r="N5" s="716"/>
    </row>
    <row r="6" spans="2:32" ht="15">
      <c r="B6" s="717" t="s">
        <v>844</v>
      </c>
      <c r="C6" s="718"/>
      <c r="D6" s="718"/>
      <c r="E6" s="718"/>
      <c r="F6" s="718"/>
      <c r="G6" s="718"/>
      <c r="H6" s="718"/>
      <c r="I6" s="718"/>
      <c r="J6" s="718"/>
      <c r="K6" s="718"/>
      <c r="L6" s="718"/>
      <c r="M6" s="718"/>
      <c r="N6" s="719"/>
    </row>
    <row r="7" spans="2:32">
      <c r="B7" s="696" t="s">
        <v>282</v>
      </c>
      <c r="C7" s="699"/>
      <c r="D7" s="700"/>
      <c r="E7" s="700"/>
      <c r="F7" s="700"/>
      <c r="G7" s="700"/>
      <c r="H7" s="700"/>
      <c r="I7" s="700"/>
      <c r="J7" s="700"/>
      <c r="K7" s="700"/>
      <c r="L7" s="700"/>
      <c r="M7" s="700"/>
      <c r="N7" s="701"/>
      <c r="O7" s="707"/>
      <c r="P7" s="695"/>
      <c r="Q7" s="695"/>
      <c r="R7" s="695"/>
      <c r="S7" s="695"/>
      <c r="T7" s="695"/>
      <c r="U7" s="695"/>
      <c r="V7" s="695"/>
      <c r="W7" s="695"/>
      <c r="X7" s="695"/>
      <c r="Y7" s="695"/>
      <c r="Z7" s="695"/>
      <c r="AA7" s="695"/>
      <c r="AB7" s="695"/>
      <c r="AC7" s="695"/>
      <c r="AD7" s="695"/>
      <c r="AE7" s="695"/>
      <c r="AF7" s="695"/>
    </row>
    <row r="8" spans="2:32" ht="114" customHeight="1">
      <c r="B8" s="697"/>
      <c r="C8" s="702" t="s">
        <v>1425</v>
      </c>
      <c r="D8" s="695"/>
      <c r="E8" s="695"/>
      <c r="F8" s="695"/>
      <c r="G8" s="695"/>
      <c r="H8" s="695"/>
      <c r="I8" s="695"/>
      <c r="J8" s="695"/>
      <c r="K8" s="695"/>
      <c r="L8" s="695"/>
      <c r="M8" s="695"/>
      <c r="N8" s="703"/>
      <c r="O8" s="707"/>
      <c r="P8" s="695"/>
      <c r="Q8" s="695"/>
      <c r="R8" s="695"/>
      <c r="S8" s="695"/>
      <c r="T8" s="695"/>
      <c r="U8" s="695"/>
      <c r="V8" s="695"/>
      <c r="W8" s="695"/>
      <c r="X8" s="695"/>
      <c r="Y8" s="695"/>
      <c r="Z8" s="695"/>
      <c r="AA8" s="695"/>
      <c r="AB8" s="695"/>
      <c r="AC8" s="695"/>
      <c r="AD8" s="695"/>
      <c r="AE8" s="695"/>
      <c r="AF8" s="695"/>
    </row>
    <row r="9" spans="2:32">
      <c r="B9" s="697"/>
      <c r="C9" s="702"/>
      <c r="D9" s="695"/>
      <c r="E9" s="695"/>
      <c r="F9" s="695"/>
      <c r="G9" s="695"/>
      <c r="H9" s="695"/>
      <c r="I9" s="695"/>
      <c r="J9" s="695"/>
      <c r="K9" s="695"/>
      <c r="L9" s="695"/>
      <c r="M9" s="695"/>
      <c r="N9" s="703"/>
      <c r="O9" s="707"/>
      <c r="P9" s="695"/>
      <c r="Q9" s="695"/>
      <c r="R9" s="695"/>
      <c r="S9" s="695"/>
      <c r="T9" s="695"/>
      <c r="U9" s="695"/>
      <c r="V9" s="695"/>
      <c r="W9" s="695"/>
      <c r="X9" s="695"/>
      <c r="Y9" s="695"/>
      <c r="Z9" s="695"/>
      <c r="AA9" s="695"/>
      <c r="AB9" s="695"/>
      <c r="AC9" s="695"/>
      <c r="AD9" s="695"/>
      <c r="AE9" s="695"/>
      <c r="AF9" s="695"/>
    </row>
    <row r="10" spans="2:32" ht="54" customHeight="1">
      <c r="B10" s="698"/>
      <c r="C10" s="704" t="s">
        <v>845</v>
      </c>
      <c r="D10" s="705"/>
      <c r="E10" s="705"/>
      <c r="F10" s="705"/>
      <c r="G10" s="705"/>
      <c r="H10" s="705"/>
      <c r="I10" s="705"/>
      <c r="J10" s="705"/>
      <c r="K10" s="705"/>
      <c r="L10" s="705"/>
      <c r="M10" s="705"/>
      <c r="N10" s="706"/>
      <c r="O10" s="707"/>
      <c r="P10" s="695"/>
      <c r="Q10" s="695"/>
      <c r="R10" s="695"/>
      <c r="S10" s="695"/>
      <c r="T10" s="695"/>
      <c r="U10" s="695"/>
      <c r="V10" s="695"/>
      <c r="W10" s="695"/>
      <c r="X10" s="695"/>
      <c r="Y10" s="695"/>
      <c r="Z10" s="695"/>
      <c r="AA10" s="695"/>
      <c r="AB10" s="695"/>
      <c r="AC10" s="695"/>
      <c r="AD10" s="695"/>
      <c r="AE10" s="695"/>
      <c r="AF10" s="695"/>
    </row>
    <row r="11" spans="2:32" ht="85.5" customHeight="1">
      <c r="B11" s="696" t="s">
        <v>286</v>
      </c>
      <c r="C11" s="699" t="s">
        <v>1430</v>
      </c>
      <c r="D11" s="700"/>
      <c r="E11" s="700"/>
      <c r="F11" s="700"/>
      <c r="G11" s="700"/>
      <c r="H11" s="700"/>
      <c r="I11" s="700"/>
      <c r="J11" s="700"/>
      <c r="K11" s="700"/>
      <c r="L11" s="700"/>
      <c r="M11" s="700"/>
      <c r="N11" s="701"/>
      <c r="O11" s="707"/>
      <c r="P11" s="695"/>
      <c r="Q11" s="695"/>
      <c r="R11" s="695"/>
      <c r="S11" s="695"/>
      <c r="T11" s="695"/>
      <c r="U11" s="695"/>
      <c r="V11" s="695"/>
      <c r="W11" s="695"/>
      <c r="X11" s="695"/>
      <c r="Y11" s="695"/>
      <c r="Z11" s="695"/>
      <c r="AA11" s="695"/>
      <c r="AB11" s="695"/>
      <c r="AC11" s="695"/>
      <c r="AD11" s="695"/>
      <c r="AE11" s="695"/>
      <c r="AF11" s="695"/>
    </row>
    <row r="12" spans="2:32">
      <c r="B12" s="697"/>
      <c r="C12" s="702"/>
      <c r="D12" s="695"/>
      <c r="E12" s="695"/>
      <c r="F12" s="695"/>
      <c r="G12" s="695"/>
      <c r="H12" s="695"/>
      <c r="I12" s="695"/>
      <c r="J12" s="695"/>
      <c r="K12" s="695"/>
      <c r="L12" s="695"/>
      <c r="M12" s="695"/>
      <c r="N12" s="703"/>
      <c r="O12" s="707"/>
      <c r="P12" s="695"/>
      <c r="Q12" s="695"/>
      <c r="R12" s="695"/>
      <c r="S12" s="695"/>
      <c r="T12" s="695"/>
      <c r="U12" s="695"/>
      <c r="V12" s="695"/>
      <c r="W12" s="695"/>
      <c r="X12" s="695"/>
      <c r="Y12" s="695"/>
      <c r="Z12" s="695"/>
      <c r="AA12" s="695"/>
      <c r="AB12" s="695"/>
      <c r="AC12" s="695"/>
      <c r="AD12" s="695"/>
      <c r="AE12" s="695"/>
      <c r="AF12" s="695"/>
    </row>
    <row r="13" spans="2:32" ht="28.5" customHeight="1">
      <c r="B13" s="697"/>
      <c r="C13" s="702" t="s">
        <v>1431</v>
      </c>
      <c r="D13" s="695"/>
      <c r="E13" s="695"/>
      <c r="F13" s="695"/>
      <c r="G13" s="695"/>
      <c r="H13" s="695"/>
      <c r="I13" s="695"/>
      <c r="J13" s="695"/>
      <c r="K13" s="695"/>
      <c r="L13" s="695"/>
      <c r="M13" s="695"/>
      <c r="N13" s="703"/>
      <c r="O13" s="707"/>
      <c r="P13" s="695"/>
      <c r="Q13" s="695"/>
      <c r="R13" s="695"/>
      <c r="S13" s="695"/>
      <c r="T13" s="695"/>
      <c r="U13" s="695"/>
      <c r="V13" s="695"/>
      <c r="W13" s="695"/>
      <c r="X13" s="695"/>
      <c r="Y13" s="695"/>
      <c r="Z13" s="695"/>
      <c r="AA13" s="695"/>
      <c r="AB13" s="695"/>
      <c r="AC13" s="695"/>
      <c r="AD13" s="695"/>
      <c r="AE13" s="695"/>
      <c r="AF13" s="695"/>
    </row>
    <row r="14" spans="2:32">
      <c r="B14" s="697"/>
      <c r="C14" s="702"/>
      <c r="D14" s="695"/>
      <c r="E14" s="695"/>
      <c r="F14" s="695"/>
      <c r="G14" s="695"/>
      <c r="H14" s="695"/>
      <c r="I14" s="695"/>
      <c r="J14" s="695"/>
      <c r="K14" s="695"/>
      <c r="L14" s="695"/>
      <c r="M14" s="695"/>
      <c r="N14" s="703"/>
      <c r="O14" s="707"/>
      <c r="P14" s="695"/>
      <c r="Q14" s="695"/>
      <c r="R14" s="695"/>
      <c r="S14" s="695"/>
      <c r="T14" s="695"/>
      <c r="U14" s="695"/>
      <c r="V14" s="695"/>
      <c r="W14" s="695"/>
      <c r="X14" s="695"/>
      <c r="Y14" s="695"/>
      <c r="Z14" s="695"/>
      <c r="AA14" s="695"/>
      <c r="AB14" s="695"/>
      <c r="AC14" s="695"/>
      <c r="AD14" s="695"/>
      <c r="AE14" s="695"/>
      <c r="AF14" s="695"/>
    </row>
    <row r="15" spans="2:32" ht="128.25" customHeight="1">
      <c r="B15" s="697"/>
      <c r="C15" s="702" t="s">
        <v>1432</v>
      </c>
      <c r="D15" s="695"/>
      <c r="E15" s="695"/>
      <c r="F15" s="695"/>
      <c r="G15" s="695"/>
      <c r="H15" s="695"/>
      <c r="I15" s="695"/>
      <c r="J15" s="695"/>
      <c r="K15" s="695"/>
      <c r="L15" s="695"/>
      <c r="M15" s="695"/>
      <c r="N15" s="703"/>
      <c r="O15" s="707"/>
      <c r="P15" s="695"/>
      <c r="Q15" s="695"/>
      <c r="R15" s="695"/>
      <c r="S15" s="695"/>
      <c r="T15" s="695"/>
      <c r="U15" s="695"/>
      <c r="V15" s="695"/>
      <c r="W15" s="695"/>
      <c r="X15" s="695"/>
      <c r="Y15" s="695"/>
      <c r="Z15" s="695"/>
      <c r="AA15" s="695"/>
      <c r="AB15" s="695"/>
      <c r="AC15" s="695"/>
      <c r="AD15" s="695"/>
      <c r="AE15" s="695"/>
      <c r="AF15" s="695"/>
    </row>
    <row r="16" spans="2:32" ht="3" customHeight="1">
      <c r="B16" s="697"/>
      <c r="C16" s="702"/>
      <c r="D16" s="695"/>
      <c r="E16" s="695"/>
      <c r="F16" s="695"/>
      <c r="G16" s="695"/>
      <c r="H16" s="695"/>
      <c r="I16" s="695"/>
      <c r="J16" s="695"/>
      <c r="K16" s="695"/>
      <c r="L16" s="695"/>
      <c r="M16" s="695"/>
      <c r="N16" s="703"/>
      <c r="O16" s="707"/>
      <c r="P16" s="695"/>
      <c r="Q16" s="695"/>
      <c r="R16" s="695"/>
      <c r="S16" s="695"/>
      <c r="T16" s="695"/>
      <c r="U16" s="695"/>
      <c r="V16" s="695"/>
      <c r="W16" s="695"/>
      <c r="X16" s="695"/>
      <c r="Y16" s="695"/>
      <c r="Z16" s="695"/>
      <c r="AA16" s="695"/>
      <c r="AB16" s="695"/>
      <c r="AC16" s="695"/>
      <c r="AD16" s="695"/>
      <c r="AE16" s="695"/>
      <c r="AF16" s="695"/>
    </row>
    <row r="17" spans="2:32" ht="126.75" customHeight="1">
      <c r="B17" s="698"/>
      <c r="C17" s="704" t="s">
        <v>1433</v>
      </c>
      <c r="D17" s="705"/>
      <c r="E17" s="705"/>
      <c r="F17" s="705"/>
      <c r="G17" s="705"/>
      <c r="H17" s="705"/>
      <c r="I17" s="705"/>
      <c r="J17" s="705"/>
      <c r="K17" s="705"/>
      <c r="L17" s="705"/>
      <c r="M17" s="705"/>
      <c r="N17" s="706"/>
      <c r="P17" s="695"/>
      <c r="Q17" s="695"/>
      <c r="R17" s="695"/>
      <c r="S17" s="695"/>
      <c r="T17" s="695"/>
      <c r="U17" s="695"/>
      <c r="V17" s="695"/>
      <c r="W17" s="695"/>
      <c r="X17" s="695"/>
      <c r="Y17" s="695"/>
      <c r="Z17" s="695"/>
      <c r="AA17" s="695"/>
      <c r="AB17" s="695"/>
      <c r="AC17" s="695"/>
      <c r="AD17" s="695"/>
      <c r="AE17" s="695"/>
      <c r="AF17" s="695"/>
    </row>
    <row r="18" spans="2:32">
      <c r="B18" s="696" t="s">
        <v>311</v>
      </c>
      <c r="C18" s="708" t="s">
        <v>1434</v>
      </c>
      <c r="D18" s="709"/>
      <c r="E18" s="709"/>
      <c r="F18" s="709"/>
      <c r="G18" s="709"/>
      <c r="H18" s="709"/>
      <c r="I18" s="709"/>
      <c r="J18" s="709"/>
      <c r="K18" s="709"/>
      <c r="L18" s="709"/>
      <c r="M18" s="709"/>
      <c r="N18" s="710"/>
      <c r="P18" s="695"/>
      <c r="Q18" s="695"/>
      <c r="R18" s="695"/>
      <c r="S18" s="695"/>
      <c r="T18" s="695"/>
      <c r="U18" s="695"/>
      <c r="V18" s="695"/>
      <c r="W18" s="695"/>
      <c r="X18" s="695"/>
      <c r="Y18" s="695"/>
      <c r="Z18" s="695"/>
      <c r="AA18" s="695"/>
      <c r="AB18" s="695"/>
      <c r="AC18" s="695"/>
      <c r="AD18" s="695"/>
      <c r="AE18" s="695"/>
      <c r="AF18" s="695"/>
    </row>
    <row r="19" spans="2:32" ht="67.5" customHeight="1">
      <c r="B19" s="698"/>
      <c r="C19" s="711"/>
      <c r="D19" s="712"/>
      <c r="E19" s="712"/>
      <c r="F19" s="712"/>
      <c r="G19" s="712"/>
      <c r="H19" s="712"/>
      <c r="I19" s="712"/>
      <c r="J19" s="712"/>
      <c r="K19" s="712"/>
      <c r="L19" s="712"/>
      <c r="M19" s="712"/>
      <c r="N19" s="713"/>
      <c r="P19" s="695"/>
      <c r="Q19" s="695"/>
      <c r="R19" s="695"/>
      <c r="S19" s="695"/>
      <c r="T19" s="695"/>
      <c r="U19" s="695"/>
      <c r="V19" s="695"/>
      <c r="W19" s="695"/>
      <c r="X19" s="695"/>
      <c r="Y19" s="695"/>
      <c r="Z19" s="695"/>
      <c r="AA19" s="695"/>
      <c r="AB19" s="695"/>
      <c r="AC19" s="695"/>
      <c r="AD19" s="695"/>
      <c r="AE19" s="695"/>
      <c r="AF19" s="695"/>
    </row>
    <row r="20" spans="2:32" ht="57" customHeight="1">
      <c r="B20" s="696" t="s">
        <v>297</v>
      </c>
      <c r="C20" s="699" t="s">
        <v>1435</v>
      </c>
      <c r="D20" s="700"/>
      <c r="E20" s="700"/>
      <c r="F20" s="700"/>
      <c r="G20" s="700"/>
      <c r="H20" s="700"/>
      <c r="I20" s="700"/>
      <c r="J20" s="700"/>
      <c r="K20" s="700"/>
      <c r="L20" s="700"/>
      <c r="M20" s="700"/>
      <c r="N20" s="701"/>
      <c r="O20" s="707"/>
      <c r="P20" s="695"/>
      <c r="Q20" s="695"/>
      <c r="R20" s="695"/>
      <c r="S20" s="695"/>
      <c r="T20" s="695"/>
      <c r="U20" s="695"/>
      <c r="V20" s="695"/>
      <c r="W20" s="695"/>
      <c r="X20" s="695"/>
      <c r="Y20" s="695"/>
      <c r="Z20" s="695"/>
      <c r="AA20" s="695"/>
      <c r="AB20" s="695"/>
      <c r="AC20" s="695"/>
      <c r="AD20" s="695"/>
      <c r="AE20" s="695"/>
      <c r="AF20" s="695"/>
    </row>
    <row r="21" spans="2:32">
      <c r="B21" s="697"/>
      <c r="C21" s="702"/>
      <c r="D21" s="695"/>
      <c r="E21" s="695"/>
      <c r="F21" s="695"/>
      <c r="G21" s="695"/>
      <c r="H21" s="695"/>
      <c r="I21" s="695"/>
      <c r="J21" s="695"/>
      <c r="K21" s="695"/>
      <c r="L21" s="695"/>
      <c r="M21" s="695"/>
      <c r="N21" s="703"/>
      <c r="O21" s="707"/>
      <c r="P21" s="695"/>
      <c r="Q21" s="695"/>
      <c r="R21" s="695"/>
      <c r="S21" s="695"/>
      <c r="T21" s="695"/>
      <c r="U21" s="695"/>
      <c r="V21" s="695"/>
      <c r="W21" s="695"/>
      <c r="X21" s="695"/>
      <c r="Y21" s="695"/>
      <c r="Z21" s="695"/>
      <c r="AA21" s="695"/>
      <c r="AB21" s="695"/>
      <c r="AC21" s="695"/>
      <c r="AD21" s="695"/>
      <c r="AE21" s="695"/>
      <c r="AF21" s="695"/>
    </row>
    <row r="22" spans="2:32" ht="28.5" customHeight="1">
      <c r="B22" s="697"/>
      <c r="C22" s="702"/>
      <c r="D22" s="695"/>
      <c r="E22" s="695"/>
      <c r="F22" s="695"/>
      <c r="G22" s="695"/>
      <c r="H22" s="695"/>
      <c r="I22" s="695"/>
      <c r="J22" s="695"/>
      <c r="K22" s="695"/>
      <c r="L22" s="695"/>
      <c r="M22" s="695"/>
      <c r="N22" s="703"/>
      <c r="O22" s="707"/>
      <c r="P22" s="695"/>
      <c r="Q22" s="695"/>
      <c r="R22" s="695"/>
      <c r="S22" s="695"/>
      <c r="T22" s="695"/>
      <c r="U22" s="695"/>
      <c r="V22" s="695"/>
      <c r="W22" s="695"/>
      <c r="X22" s="695"/>
      <c r="Y22" s="695"/>
      <c r="Z22" s="695"/>
      <c r="AA22" s="695"/>
      <c r="AB22" s="695"/>
      <c r="AC22" s="695"/>
      <c r="AD22" s="695"/>
      <c r="AE22" s="695"/>
      <c r="AF22" s="695"/>
    </row>
    <row r="23" spans="2:32">
      <c r="B23" s="697"/>
      <c r="C23" s="702"/>
      <c r="D23" s="695"/>
      <c r="E23" s="695"/>
      <c r="F23" s="695"/>
      <c r="G23" s="695"/>
      <c r="H23" s="695"/>
      <c r="I23" s="695"/>
      <c r="J23" s="695"/>
      <c r="K23" s="695"/>
      <c r="L23" s="695"/>
      <c r="M23" s="695"/>
      <c r="N23" s="703"/>
      <c r="O23" s="707"/>
      <c r="P23" s="695"/>
      <c r="Q23" s="695"/>
      <c r="R23" s="695"/>
      <c r="S23" s="695"/>
      <c r="T23" s="695"/>
      <c r="U23" s="695"/>
      <c r="V23" s="695"/>
      <c r="W23" s="695"/>
      <c r="X23" s="695"/>
      <c r="Y23" s="695"/>
      <c r="Z23" s="695"/>
      <c r="AA23" s="695"/>
      <c r="AB23" s="695"/>
      <c r="AC23" s="695"/>
      <c r="AD23" s="695"/>
      <c r="AE23" s="695"/>
      <c r="AF23" s="695"/>
    </row>
    <row r="24" spans="2:32">
      <c r="B24" s="697"/>
      <c r="C24" s="702"/>
      <c r="D24" s="695"/>
      <c r="E24" s="695"/>
      <c r="F24" s="695"/>
      <c r="G24" s="695"/>
      <c r="H24" s="695"/>
      <c r="I24" s="695"/>
      <c r="J24" s="695"/>
      <c r="K24" s="695"/>
      <c r="L24" s="695"/>
      <c r="M24" s="695"/>
      <c r="N24" s="703"/>
      <c r="O24" s="707"/>
      <c r="P24" s="695"/>
      <c r="Q24" s="695"/>
      <c r="R24" s="695"/>
      <c r="S24" s="695"/>
      <c r="T24" s="695"/>
      <c r="U24" s="695"/>
      <c r="V24" s="695"/>
      <c r="W24" s="695"/>
      <c r="X24" s="695"/>
      <c r="Y24" s="695"/>
      <c r="Z24" s="695"/>
      <c r="AA24" s="695"/>
      <c r="AB24" s="695"/>
      <c r="AC24" s="695"/>
      <c r="AD24" s="695"/>
      <c r="AE24" s="695"/>
      <c r="AF24" s="695"/>
    </row>
    <row r="25" spans="2:32" ht="114" customHeight="1">
      <c r="B25" s="697"/>
      <c r="C25" s="702"/>
      <c r="D25" s="695"/>
      <c r="E25" s="695"/>
      <c r="F25" s="695"/>
      <c r="G25" s="695"/>
      <c r="H25" s="695"/>
      <c r="I25" s="695"/>
      <c r="J25" s="695"/>
      <c r="K25" s="695"/>
      <c r="L25" s="695"/>
      <c r="M25" s="695"/>
      <c r="N25" s="703"/>
      <c r="O25" s="707"/>
      <c r="P25" s="695"/>
      <c r="Q25" s="695"/>
      <c r="R25" s="695"/>
      <c r="S25" s="695"/>
      <c r="T25" s="695"/>
      <c r="U25" s="695"/>
      <c r="V25" s="695"/>
      <c r="W25" s="695"/>
      <c r="X25" s="695"/>
      <c r="Y25" s="695"/>
      <c r="Z25" s="695"/>
      <c r="AA25" s="695"/>
      <c r="AB25" s="695"/>
      <c r="AC25" s="695"/>
      <c r="AD25" s="695"/>
      <c r="AE25" s="695"/>
      <c r="AF25" s="695"/>
    </row>
    <row r="26" spans="2:32">
      <c r="B26" s="697"/>
      <c r="C26" s="702"/>
      <c r="D26" s="695"/>
      <c r="E26" s="695"/>
      <c r="F26" s="695"/>
      <c r="G26" s="695"/>
      <c r="H26" s="695"/>
      <c r="I26" s="695"/>
      <c r="J26" s="695"/>
      <c r="K26" s="695"/>
      <c r="L26" s="695"/>
      <c r="M26" s="695"/>
      <c r="N26" s="703"/>
      <c r="O26" s="707"/>
      <c r="P26" s="695"/>
      <c r="Q26" s="695"/>
      <c r="R26" s="695"/>
      <c r="S26" s="695"/>
      <c r="T26" s="695"/>
      <c r="U26" s="695"/>
      <c r="V26" s="695"/>
      <c r="W26" s="695"/>
      <c r="X26" s="695"/>
      <c r="Y26" s="695"/>
      <c r="Z26" s="695"/>
      <c r="AA26" s="695"/>
      <c r="AB26" s="695"/>
      <c r="AC26" s="695"/>
      <c r="AD26" s="695"/>
      <c r="AE26" s="695"/>
      <c r="AF26" s="695"/>
    </row>
    <row r="27" spans="2:32" ht="85.5" customHeight="1">
      <c r="B27" s="697"/>
      <c r="C27" s="702"/>
      <c r="D27" s="695"/>
      <c r="E27" s="695"/>
      <c r="F27" s="695"/>
      <c r="G27" s="695"/>
      <c r="H27" s="695"/>
      <c r="I27" s="695"/>
      <c r="J27" s="695"/>
      <c r="K27" s="695"/>
      <c r="L27" s="695"/>
      <c r="M27" s="695"/>
      <c r="N27" s="703"/>
      <c r="O27" s="707"/>
      <c r="P27" s="695"/>
      <c r="Q27" s="695"/>
      <c r="R27" s="695"/>
      <c r="S27" s="695"/>
      <c r="T27" s="695"/>
      <c r="U27" s="695"/>
      <c r="V27" s="695"/>
      <c r="W27" s="695"/>
      <c r="X27" s="695"/>
      <c r="Y27" s="695"/>
      <c r="Z27" s="695"/>
      <c r="AA27" s="695"/>
      <c r="AB27" s="695"/>
      <c r="AC27" s="695"/>
      <c r="AD27" s="695"/>
      <c r="AE27" s="695"/>
      <c r="AF27" s="695"/>
    </row>
    <row r="28" spans="2:32" ht="28.5" customHeight="1">
      <c r="B28" s="697"/>
      <c r="C28" s="702"/>
      <c r="D28" s="695"/>
      <c r="E28" s="695"/>
      <c r="F28" s="695"/>
      <c r="G28" s="695"/>
      <c r="H28" s="695"/>
      <c r="I28" s="695"/>
      <c r="J28" s="695"/>
      <c r="K28" s="695"/>
      <c r="L28" s="695"/>
      <c r="M28" s="695"/>
      <c r="N28" s="703"/>
      <c r="O28" s="707"/>
      <c r="P28" s="695"/>
      <c r="Q28" s="695"/>
      <c r="R28" s="695"/>
      <c r="S28" s="695"/>
      <c r="T28" s="695"/>
      <c r="U28" s="695"/>
      <c r="V28" s="695"/>
      <c r="W28" s="695"/>
      <c r="X28" s="695"/>
      <c r="Y28" s="695"/>
      <c r="Z28" s="695"/>
      <c r="AA28" s="695"/>
      <c r="AB28" s="695"/>
      <c r="AC28" s="695"/>
      <c r="AD28" s="695"/>
      <c r="AE28" s="695"/>
      <c r="AF28" s="695"/>
    </row>
    <row r="29" spans="2:32">
      <c r="B29" s="697"/>
      <c r="C29" s="702"/>
      <c r="D29" s="695"/>
      <c r="E29" s="695"/>
      <c r="F29" s="695"/>
      <c r="G29" s="695"/>
      <c r="H29" s="695"/>
      <c r="I29" s="695"/>
      <c r="J29" s="695"/>
      <c r="K29" s="695"/>
      <c r="L29" s="695"/>
      <c r="M29" s="695"/>
      <c r="N29" s="703"/>
      <c r="O29" s="707"/>
      <c r="P29" s="695"/>
      <c r="Q29" s="695"/>
      <c r="R29" s="695"/>
      <c r="S29" s="695"/>
      <c r="T29" s="695"/>
      <c r="U29" s="695"/>
      <c r="V29" s="695"/>
      <c r="W29" s="695"/>
      <c r="X29" s="695"/>
      <c r="Y29" s="695"/>
      <c r="Z29" s="695"/>
      <c r="AA29" s="695"/>
      <c r="AB29" s="695"/>
      <c r="AC29" s="695"/>
      <c r="AD29" s="695"/>
      <c r="AE29" s="695"/>
      <c r="AF29" s="695"/>
    </row>
    <row r="30" spans="2:32" ht="85.5" customHeight="1">
      <c r="B30" s="697"/>
      <c r="C30" s="702"/>
      <c r="D30" s="695"/>
      <c r="E30" s="695"/>
      <c r="F30" s="695"/>
      <c r="G30" s="695"/>
      <c r="H30" s="695"/>
      <c r="I30" s="695"/>
      <c r="J30" s="695"/>
      <c r="K30" s="695"/>
      <c r="L30" s="695"/>
      <c r="M30" s="695"/>
      <c r="N30" s="703"/>
      <c r="O30" s="707"/>
      <c r="P30" s="695"/>
      <c r="Q30" s="695"/>
      <c r="R30" s="695"/>
      <c r="S30" s="695"/>
      <c r="T30" s="695"/>
      <c r="U30" s="695"/>
      <c r="V30" s="695"/>
      <c r="W30" s="695"/>
      <c r="X30" s="695"/>
      <c r="Y30" s="695"/>
      <c r="Z30" s="695"/>
      <c r="AA30" s="695"/>
      <c r="AB30" s="695"/>
      <c r="AC30" s="695"/>
      <c r="AD30" s="695"/>
      <c r="AE30" s="695"/>
      <c r="AF30" s="695"/>
    </row>
    <row r="31" spans="2:32" ht="47.25" customHeight="1">
      <c r="B31" s="698"/>
      <c r="C31" s="704"/>
      <c r="D31" s="705"/>
      <c r="E31" s="705"/>
      <c r="F31" s="705"/>
      <c r="G31" s="705"/>
      <c r="H31" s="705"/>
      <c r="I31" s="705"/>
      <c r="J31" s="705"/>
      <c r="K31" s="705"/>
      <c r="L31" s="705"/>
      <c r="M31" s="705"/>
      <c r="N31" s="706"/>
      <c r="P31" s="695"/>
      <c r="Q31" s="695"/>
      <c r="R31" s="695"/>
      <c r="S31" s="695"/>
      <c r="T31" s="695"/>
      <c r="U31" s="695"/>
      <c r="V31" s="695"/>
      <c r="W31" s="695"/>
      <c r="X31" s="695"/>
      <c r="Y31" s="695"/>
      <c r="Z31" s="695"/>
      <c r="AA31" s="695"/>
      <c r="AB31" s="695"/>
      <c r="AC31" s="695"/>
      <c r="AD31" s="695"/>
      <c r="AE31" s="695"/>
      <c r="AF31" s="695"/>
    </row>
    <row r="32" spans="2:32">
      <c r="B32" s="715"/>
      <c r="C32" s="715"/>
    </row>
    <row r="33" spans="2:3">
      <c r="B33" s="714"/>
      <c r="C33" s="714"/>
    </row>
    <row r="34" spans="2:3">
      <c r="B34" s="714"/>
      <c r="C34" s="714"/>
    </row>
    <row r="35" spans="2:3">
      <c r="B35" s="714"/>
      <c r="C35" s="714"/>
    </row>
  </sheetData>
  <sheetProtection algorithmName="SHA-512" hashValue="mQNxbdqVt2x8ZvVaClpvvvgg/brv0DkiKb2UeVp99yLhzRAtkG6govON8Rjx+glXuIDORV9PjryVZUZ7t+1jyw==" saltValue="Mfyyb/lxf2aDYwcfNDuY+w==" spinCount="100000" sheet="1" objects="1" scenarios="1"/>
  <mergeCells count="31">
    <mergeCell ref="C15:N15"/>
    <mergeCell ref="C16:N16"/>
    <mergeCell ref="C17:N17"/>
    <mergeCell ref="B4:C4"/>
    <mergeCell ref="B5:N5"/>
    <mergeCell ref="B6:N6"/>
    <mergeCell ref="B7:B10"/>
    <mergeCell ref="C7:N7"/>
    <mergeCell ref="B33:C33"/>
    <mergeCell ref="B34:C34"/>
    <mergeCell ref="B35:C35"/>
    <mergeCell ref="B32:C32"/>
    <mergeCell ref="P7:AF10"/>
    <mergeCell ref="C8:N8"/>
    <mergeCell ref="C9:N9"/>
    <mergeCell ref="C10:N10"/>
    <mergeCell ref="B11:B17"/>
    <mergeCell ref="C11:N11"/>
    <mergeCell ref="O11:O16"/>
    <mergeCell ref="P11:AF17"/>
    <mergeCell ref="C12:N12"/>
    <mergeCell ref="C13:N13"/>
    <mergeCell ref="O7:O10"/>
    <mergeCell ref="C14:N14"/>
    <mergeCell ref="P18:AF19"/>
    <mergeCell ref="B20:B31"/>
    <mergeCell ref="C20:N31"/>
    <mergeCell ref="O20:O30"/>
    <mergeCell ref="P20:AF31"/>
    <mergeCell ref="B18:B19"/>
    <mergeCell ref="C18:N1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82776-ABF2-4E52-989F-0DE51E1C5DE1}">
  <dimension ref="B2:O26"/>
  <sheetViews>
    <sheetView workbookViewId="0">
      <selection activeCell="C22" sqref="C22:O22"/>
    </sheetView>
  </sheetViews>
  <sheetFormatPr defaultColWidth="9.140625" defaultRowHeight="14.25"/>
  <cols>
    <col min="1" max="1" width="5.7109375" style="54" customWidth="1"/>
    <col min="2" max="2" width="9.140625" style="54"/>
    <col min="3" max="3" width="109.28515625" style="54" customWidth="1"/>
    <col min="4" max="14" width="9.140625" style="54"/>
    <col min="15" max="15" width="18.5703125" style="54" customWidth="1"/>
    <col min="16" max="16384" width="9.140625" style="54"/>
  </cols>
  <sheetData>
    <row r="2" spans="2:15">
      <c r="B2" s="62" t="str">
        <f>'Årliga tabeller pelare 3'!B2</f>
        <v>Skandiabanken Aktiebolag (publ) Årlig information om kapitaltäckning och riskhantering - Pelare 3 2024</v>
      </c>
      <c r="C2" s="62"/>
      <c r="N2" s="714"/>
      <c r="O2" s="714"/>
    </row>
    <row r="3" spans="2:15" ht="15">
      <c r="B3" s="720" t="s">
        <v>846</v>
      </c>
      <c r="C3" s="720"/>
      <c r="N3" s="714"/>
      <c r="O3" s="714"/>
    </row>
    <row r="4" spans="2:15">
      <c r="B4" s="721"/>
      <c r="C4" s="721"/>
      <c r="N4" s="721"/>
      <c r="O4" s="721"/>
    </row>
    <row r="5" spans="2:15" ht="15">
      <c r="B5" s="722" t="s">
        <v>844</v>
      </c>
      <c r="C5" s="723"/>
      <c r="D5" s="723"/>
      <c r="E5" s="723"/>
      <c r="F5" s="723"/>
      <c r="G5" s="723"/>
      <c r="H5" s="723"/>
      <c r="I5" s="723"/>
      <c r="J5" s="723"/>
      <c r="K5" s="723"/>
      <c r="L5" s="723"/>
      <c r="M5" s="723"/>
      <c r="N5" s="723"/>
      <c r="O5" s="724"/>
    </row>
    <row r="6" spans="2:15" ht="30" customHeight="1">
      <c r="B6" s="55" t="s">
        <v>282</v>
      </c>
      <c r="C6" s="725" t="s">
        <v>847</v>
      </c>
      <c r="D6" s="726"/>
      <c r="E6" s="726"/>
      <c r="F6" s="726"/>
      <c r="G6" s="726"/>
      <c r="H6" s="726"/>
      <c r="I6" s="726"/>
      <c r="J6" s="726"/>
      <c r="K6" s="726"/>
      <c r="L6" s="726"/>
      <c r="M6" s="726"/>
      <c r="N6" s="726"/>
      <c r="O6" s="727"/>
    </row>
    <row r="7" spans="2:15">
      <c r="B7" s="696" t="s">
        <v>286</v>
      </c>
      <c r="C7" s="708" t="s">
        <v>848</v>
      </c>
      <c r="D7" s="709"/>
      <c r="E7" s="709"/>
      <c r="F7" s="709"/>
      <c r="G7" s="709"/>
      <c r="H7" s="709"/>
      <c r="I7" s="709"/>
      <c r="J7" s="709"/>
      <c r="K7" s="709"/>
      <c r="L7" s="709"/>
      <c r="M7" s="709"/>
      <c r="N7" s="709"/>
      <c r="O7" s="710"/>
    </row>
    <row r="8" spans="2:15">
      <c r="B8" s="698"/>
      <c r="C8" s="711"/>
      <c r="D8" s="712"/>
      <c r="E8" s="712"/>
      <c r="F8" s="712"/>
      <c r="G8" s="712"/>
      <c r="H8" s="712"/>
      <c r="I8" s="712"/>
      <c r="J8" s="712"/>
      <c r="K8" s="712"/>
      <c r="L8" s="712"/>
      <c r="M8" s="712"/>
      <c r="N8" s="712"/>
      <c r="O8" s="713"/>
    </row>
    <row r="9" spans="2:15" ht="30" customHeight="1">
      <c r="B9" s="696" t="s">
        <v>311</v>
      </c>
      <c r="C9" s="699" t="s">
        <v>849</v>
      </c>
      <c r="D9" s="700"/>
      <c r="E9" s="700"/>
      <c r="F9" s="700"/>
      <c r="G9" s="700"/>
      <c r="H9" s="700"/>
      <c r="I9" s="700"/>
      <c r="J9" s="700"/>
      <c r="K9" s="700"/>
      <c r="L9" s="700"/>
      <c r="M9" s="700"/>
      <c r="N9" s="700"/>
      <c r="O9" s="701"/>
    </row>
    <row r="10" spans="2:15" ht="15">
      <c r="B10" s="697"/>
      <c r="C10" s="728"/>
      <c r="D10" s="729"/>
      <c r="E10" s="729"/>
      <c r="F10" s="729"/>
      <c r="G10" s="729"/>
      <c r="H10" s="729"/>
      <c r="I10" s="729"/>
      <c r="J10" s="729"/>
      <c r="K10" s="729"/>
      <c r="L10" s="729"/>
      <c r="M10" s="729"/>
      <c r="N10" s="729"/>
      <c r="O10" s="730"/>
    </row>
    <row r="11" spans="2:15" ht="15" customHeight="1">
      <c r="B11" s="697"/>
      <c r="C11" s="702" t="s">
        <v>850</v>
      </c>
      <c r="D11" s="695"/>
      <c r="E11" s="695"/>
      <c r="F11" s="695"/>
      <c r="G11" s="695"/>
      <c r="H11" s="695"/>
      <c r="I11" s="695"/>
      <c r="J11" s="695"/>
      <c r="K11" s="695"/>
      <c r="L11" s="695"/>
      <c r="M11" s="695"/>
      <c r="N11" s="695"/>
      <c r="O11" s="703"/>
    </row>
    <row r="12" spans="2:15" ht="15" customHeight="1">
      <c r="B12" s="697"/>
      <c r="C12" s="702" t="s">
        <v>851</v>
      </c>
      <c r="D12" s="695"/>
      <c r="E12" s="695"/>
      <c r="F12" s="695"/>
      <c r="G12" s="695"/>
      <c r="H12" s="695"/>
      <c r="I12" s="695"/>
      <c r="J12" s="695"/>
      <c r="K12" s="695"/>
      <c r="L12" s="695"/>
      <c r="M12" s="695"/>
      <c r="N12" s="695"/>
      <c r="O12" s="703"/>
    </row>
    <row r="13" spans="2:15" ht="15">
      <c r="B13" s="697"/>
      <c r="C13" s="728"/>
      <c r="D13" s="729"/>
      <c r="E13" s="729"/>
      <c r="F13" s="729"/>
      <c r="G13" s="729"/>
      <c r="H13" s="729"/>
      <c r="I13" s="729"/>
      <c r="J13" s="729"/>
      <c r="K13" s="729"/>
      <c r="L13" s="729"/>
      <c r="M13" s="729"/>
      <c r="N13" s="729"/>
      <c r="O13" s="730"/>
    </row>
    <row r="14" spans="2:15" ht="15" customHeight="1">
      <c r="B14" s="697"/>
      <c r="C14" s="702" t="s">
        <v>852</v>
      </c>
      <c r="D14" s="695"/>
      <c r="E14" s="695"/>
      <c r="F14" s="695"/>
      <c r="G14" s="695"/>
      <c r="H14" s="695"/>
      <c r="I14" s="695"/>
      <c r="J14" s="695"/>
      <c r="K14" s="695"/>
      <c r="L14" s="695"/>
      <c r="M14" s="695"/>
      <c r="N14" s="695"/>
      <c r="O14" s="703"/>
    </row>
    <row r="15" spans="2:15" ht="14.25" hidden="1" customHeight="1">
      <c r="B15" s="697"/>
      <c r="C15" s="728"/>
      <c r="D15" s="729"/>
      <c r="E15" s="729"/>
      <c r="F15" s="729"/>
      <c r="G15" s="729"/>
      <c r="H15" s="729"/>
      <c r="I15" s="729"/>
      <c r="J15" s="729"/>
      <c r="K15" s="729"/>
      <c r="L15" s="729"/>
      <c r="M15" s="729"/>
      <c r="N15" s="729"/>
      <c r="O15" s="730"/>
    </row>
    <row r="16" spans="2:15" ht="15" customHeight="1">
      <c r="B16" s="697"/>
      <c r="C16" s="702" t="s">
        <v>853</v>
      </c>
      <c r="D16" s="695"/>
      <c r="E16" s="695"/>
      <c r="F16" s="695"/>
      <c r="G16" s="695"/>
      <c r="H16" s="695"/>
      <c r="I16" s="695"/>
      <c r="J16" s="695"/>
      <c r="K16" s="695"/>
      <c r="L16" s="695"/>
      <c r="M16" s="695"/>
      <c r="N16" s="695"/>
      <c r="O16" s="703"/>
    </row>
    <row r="17" spans="2:15" ht="15">
      <c r="B17" s="697"/>
      <c r="C17" s="728"/>
      <c r="D17" s="729"/>
      <c r="E17" s="729"/>
      <c r="F17" s="729"/>
      <c r="G17" s="729"/>
      <c r="H17" s="729"/>
      <c r="I17" s="729"/>
      <c r="J17" s="729"/>
      <c r="K17" s="729"/>
      <c r="L17" s="729"/>
      <c r="M17" s="729"/>
      <c r="N17" s="729"/>
      <c r="O17" s="730"/>
    </row>
    <row r="18" spans="2:15" ht="90" customHeight="1">
      <c r="B18" s="697"/>
      <c r="C18" s="702" t="s">
        <v>854</v>
      </c>
      <c r="D18" s="695"/>
      <c r="E18" s="695"/>
      <c r="F18" s="695"/>
      <c r="G18" s="695"/>
      <c r="H18" s="695"/>
      <c r="I18" s="695"/>
      <c r="J18" s="695"/>
      <c r="K18" s="695"/>
      <c r="L18" s="695"/>
      <c r="M18" s="695"/>
      <c r="N18" s="695"/>
      <c r="O18" s="703"/>
    </row>
    <row r="19" spans="2:15" ht="14.25" hidden="1" customHeight="1">
      <c r="B19" s="697"/>
      <c r="C19" s="728"/>
      <c r="D19" s="729"/>
      <c r="E19" s="729"/>
      <c r="F19" s="729"/>
      <c r="G19" s="729"/>
      <c r="H19" s="729"/>
      <c r="I19" s="729"/>
      <c r="J19" s="729"/>
      <c r="K19" s="729"/>
      <c r="L19" s="729"/>
      <c r="M19" s="729"/>
      <c r="N19" s="729"/>
      <c r="O19" s="730"/>
    </row>
    <row r="20" spans="2:15" ht="45" customHeight="1">
      <c r="B20" s="697"/>
      <c r="C20" s="702" t="s">
        <v>855</v>
      </c>
      <c r="D20" s="695"/>
      <c r="E20" s="695"/>
      <c r="F20" s="695"/>
      <c r="G20" s="695"/>
      <c r="H20" s="695"/>
      <c r="I20" s="695"/>
      <c r="J20" s="695"/>
      <c r="K20" s="695"/>
      <c r="L20" s="695"/>
      <c r="M20" s="695"/>
      <c r="N20" s="695"/>
      <c r="O20" s="703"/>
    </row>
    <row r="21" spans="2:15" ht="15">
      <c r="B21" s="697"/>
      <c r="C21" s="728"/>
      <c r="D21" s="729"/>
      <c r="E21" s="729"/>
      <c r="F21" s="729"/>
      <c r="G21" s="729"/>
      <c r="H21" s="729"/>
      <c r="I21" s="729"/>
      <c r="J21" s="729"/>
      <c r="K21" s="729"/>
      <c r="L21" s="729"/>
      <c r="M21" s="729"/>
      <c r="N21" s="729"/>
      <c r="O21" s="730"/>
    </row>
    <row r="22" spans="2:15" ht="45" customHeight="1">
      <c r="B22" s="697"/>
      <c r="C22" s="702" t="s">
        <v>856</v>
      </c>
      <c r="D22" s="695"/>
      <c r="E22" s="695"/>
      <c r="F22" s="695"/>
      <c r="G22" s="695"/>
      <c r="H22" s="695"/>
      <c r="I22" s="695"/>
      <c r="J22" s="695"/>
      <c r="K22" s="695"/>
      <c r="L22" s="695"/>
      <c r="M22" s="695"/>
      <c r="N22" s="695"/>
      <c r="O22" s="703"/>
    </row>
    <row r="23" spans="2:15">
      <c r="B23" s="697"/>
      <c r="C23" s="702"/>
      <c r="D23" s="695"/>
      <c r="E23" s="695"/>
      <c r="F23" s="695"/>
      <c r="G23" s="695"/>
      <c r="H23" s="695"/>
      <c r="I23" s="695"/>
      <c r="J23" s="695"/>
      <c r="K23" s="695"/>
      <c r="L23" s="695"/>
      <c r="M23" s="695"/>
      <c r="N23" s="695"/>
      <c r="O23" s="703"/>
    </row>
    <row r="24" spans="2:15" ht="30" customHeight="1">
      <c r="B24" s="698"/>
      <c r="C24" s="704" t="s">
        <v>857</v>
      </c>
      <c r="D24" s="705"/>
      <c r="E24" s="705"/>
      <c r="F24" s="705"/>
      <c r="G24" s="705"/>
      <c r="H24" s="705"/>
      <c r="I24" s="705"/>
      <c r="J24" s="705"/>
      <c r="K24" s="705"/>
      <c r="L24" s="705"/>
      <c r="M24" s="705"/>
      <c r="N24" s="705"/>
      <c r="O24" s="706"/>
    </row>
    <row r="25" spans="2:15" ht="14.25" customHeight="1">
      <c r="B25" s="696" t="s">
        <v>297</v>
      </c>
      <c r="C25" s="708" t="s">
        <v>858</v>
      </c>
      <c r="D25" s="709"/>
      <c r="E25" s="709"/>
      <c r="F25" s="709"/>
      <c r="G25" s="709"/>
      <c r="H25" s="709"/>
      <c r="I25" s="709"/>
      <c r="J25" s="709"/>
      <c r="K25" s="709"/>
      <c r="L25" s="709"/>
      <c r="M25" s="709"/>
      <c r="N25" s="709"/>
      <c r="O25" s="710"/>
    </row>
    <row r="26" spans="2:15">
      <c r="B26" s="698"/>
      <c r="C26" s="711"/>
      <c r="D26" s="712"/>
      <c r="E26" s="712"/>
      <c r="F26" s="712"/>
      <c r="G26" s="712"/>
      <c r="H26" s="712"/>
      <c r="I26" s="712"/>
      <c r="J26" s="712"/>
      <c r="K26" s="712"/>
      <c r="L26" s="712"/>
      <c r="M26" s="712"/>
      <c r="N26" s="712"/>
      <c r="O26" s="713"/>
    </row>
  </sheetData>
  <sheetProtection algorithmName="SHA-512" hashValue="uZrHTlDzXNhhzx2E4j1t1gzux9GNIVJa6nLt9E2mEDsBPorQ2UbhnxRkVleYdXC6OGYF58nHlq01ytPpdCw3dg==" saltValue="gbAImkDaaSiCHH76w1L4zw==" spinCount="100000" sheet="1" objects="1" scenarios="1"/>
  <mergeCells count="28">
    <mergeCell ref="B25:B26"/>
    <mergeCell ref="C25:O26"/>
    <mergeCell ref="C14:O14"/>
    <mergeCell ref="C15:O15"/>
    <mergeCell ref="C16:O16"/>
    <mergeCell ref="C17:O17"/>
    <mergeCell ref="C18:O18"/>
    <mergeCell ref="C19:O19"/>
    <mergeCell ref="C20:O20"/>
    <mergeCell ref="C21:O21"/>
    <mergeCell ref="C22:O22"/>
    <mergeCell ref="C23:O23"/>
    <mergeCell ref="C24:O24"/>
    <mergeCell ref="B5:O5"/>
    <mergeCell ref="C6:O6"/>
    <mergeCell ref="B7:B8"/>
    <mergeCell ref="C7:O8"/>
    <mergeCell ref="B9:B24"/>
    <mergeCell ref="C9:O9"/>
    <mergeCell ref="C10:O10"/>
    <mergeCell ref="C11:O11"/>
    <mergeCell ref="C12:O12"/>
    <mergeCell ref="C13:O13"/>
    <mergeCell ref="N2:O2"/>
    <mergeCell ref="B3:C3"/>
    <mergeCell ref="N3:O3"/>
    <mergeCell ref="B4:C4"/>
    <mergeCell ref="N4:O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EF2FA-1F94-4F8C-B700-C177224E9961}">
  <dimension ref="B2:S33"/>
  <sheetViews>
    <sheetView workbookViewId="0">
      <selection activeCell="L19" sqref="L19"/>
    </sheetView>
  </sheetViews>
  <sheetFormatPr defaultColWidth="9.140625" defaultRowHeight="14.25"/>
  <cols>
    <col min="1" max="1" width="5.7109375" style="54" customWidth="1"/>
    <col min="2" max="2" width="9.140625" style="54"/>
    <col min="3" max="3" width="26.85546875" style="54" customWidth="1"/>
    <col min="4" max="5" width="9.140625" style="54"/>
    <col min="6" max="6" width="12.42578125" style="54" bestFit="1" customWidth="1"/>
    <col min="7" max="7" width="9.140625" style="54"/>
    <col min="8" max="8" width="12.42578125" style="54" bestFit="1" customWidth="1"/>
    <col min="9" max="13" width="9.140625" style="54"/>
    <col min="14" max="14" width="16.140625" style="54" customWidth="1"/>
    <col min="15" max="15" width="9.140625" style="54"/>
    <col min="16" max="16" width="15.5703125" style="54" customWidth="1"/>
    <col min="17" max="17" width="19.85546875" style="54" customWidth="1"/>
    <col min="18" max="18" width="16.7109375" style="54" customWidth="1"/>
    <col min="19" max="16384" width="9.140625" style="54"/>
  </cols>
  <sheetData>
    <row r="2" spans="2:19">
      <c r="B2" s="34" t="str">
        <f>'Årliga tabeller pelare 3'!B2</f>
        <v>Skandiabanken Aktiebolag (publ) Årlig information om kapitaltäckning och riskhantering - Pelare 3 2024</v>
      </c>
    </row>
    <row r="3" spans="2:19" ht="15">
      <c r="B3" s="253" t="s">
        <v>1583</v>
      </c>
    </row>
    <row r="4" spans="2:19">
      <c r="B4" s="62"/>
    </row>
    <row r="5" spans="2:19" ht="15" thickBot="1">
      <c r="B5" s="62"/>
    </row>
    <row r="6" spans="2:19" ht="15" thickBot="1">
      <c r="B6" s="56"/>
      <c r="C6" s="56"/>
      <c r="D6" s="254" t="s">
        <v>371</v>
      </c>
      <c r="E6" s="255" t="s">
        <v>544</v>
      </c>
      <c r="F6" s="255" t="s">
        <v>372</v>
      </c>
      <c r="G6" s="255" t="s">
        <v>545</v>
      </c>
      <c r="H6" s="255" t="s">
        <v>546</v>
      </c>
      <c r="I6" s="255" t="s">
        <v>547</v>
      </c>
      <c r="J6" s="255" t="s">
        <v>548</v>
      </c>
      <c r="K6" s="255" t="s">
        <v>549</v>
      </c>
      <c r="L6" s="255" t="s">
        <v>550</v>
      </c>
      <c r="M6" s="255" t="s">
        <v>551</v>
      </c>
      <c r="N6" s="255" t="s">
        <v>552</v>
      </c>
      <c r="O6" s="255" t="s">
        <v>553</v>
      </c>
      <c r="P6" s="255" t="s">
        <v>554</v>
      </c>
      <c r="Q6" s="255" t="s">
        <v>859</v>
      </c>
      <c r="R6" s="255" t="s">
        <v>860</v>
      </c>
    </row>
    <row r="7" spans="2:19" ht="52.5" customHeight="1" thickBot="1">
      <c r="B7" s="56"/>
      <c r="C7" s="56"/>
      <c r="D7" s="731" t="s">
        <v>861</v>
      </c>
      <c r="E7" s="732"/>
      <c r="F7" s="732"/>
      <c r="G7" s="732"/>
      <c r="H7" s="732"/>
      <c r="I7" s="733"/>
      <c r="J7" s="734" t="s">
        <v>862</v>
      </c>
      <c r="K7" s="732"/>
      <c r="L7" s="732"/>
      <c r="M7" s="732"/>
      <c r="N7" s="732"/>
      <c r="O7" s="733"/>
      <c r="P7" s="735" t="s">
        <v>863</v>
      </c>
      <c r="Q7" s="731" t="s">
        <v>864</v>
      </c>
      <c r="R7" s="737"/>
    </row>
    <row r="8" spans="2:19" ht="128.25" customHeight="1" thickBot="1">
      <c r="B8" s="56"/>
      <c r="C8" s="56"/>
      <c r="D8" s="738" t="s">
        <v>865</v>
      </c>
      <c r="E8" s="739"/>
      <c r="F8" s="740"/>
      <c r="G8" s="741" t="s">
        <v>866</v>
      </c>
      <c r="H8" s="739"/>
      <c r="I8" s="740"/>
      <c r="J8" s="741" t="s">
        <v>867</v>
      </c>
      <c r="K8" s="739"/>
      <c r="L8" s="740"/>
      <c r="M8" s="741" t="s">
        <v>868</v>
      </c>
      <c r="N8" s="739"/>
      <c r="O8" s="740"/>
      <c r="P8" s="736"/>
      <c r="Q8" s="742" t="s">
        <v>869</v>
      </c>
      <c r="R8" s="742" t="s">
        <v>870</v>
      </c>
    </row>
    <row r="9" spans="2:19" ht="43.5" thickBot="1">
      <c r="B9" s="56" t="s">
        <v>201</v>
      </c>
      <c r="C9" s="256"/>
      <c r="D9" s="257"/>
      <c r="E9" s="255" t="s">
        <v>871</v>
      </c>
      <c r="F9" s="255" t="s">
        <v>872</v>
      </c>
      <c r="G9" s="257"/>
      <c r="H9" s="255" t="s">
        <v>872</v>
      </c>
      <c r="I9" s="255" t="s">
        <v>873</v>
      </c>
      <c r="J9" s="258"/>
      <c r="K9" s="259" t="s">
        <v>871</v>
      </c>
      <c r="L9" s="259" t="s">
        <v>872</v>
      </c>
      <c r="M9" s="257"/>
      <c r="N9" s="259" t="s">
        <v>872</v>
      </c>
      <c r="O9" s="259" t="s">
        <v>873</v>
      </c>
      <c r="P9" s="257"/>
      <c r="Q9" s="743"/>
      <c r="R9" s="743"/>
    </row>
    <row r="10" spans="2:19" ht="43.5" thickBot="1">
      <c r="B10" s="254">
        <v>5</v>
      </c>
      <c r="C10" s="261" t="s">
        <v>874</v>
      </c>
      <c r="D10" s="261"/>
      <c r="E10" s="262"/>
      <c r="F10" s="262"/>
      <c r="G10" s="261"/>
      <c r="H10" s="262"/>
      <c r="I10" s="262"/>
      <c r="J10" s="262"/>
      <c r="K10" s="261"/>
      <c r="L10" s="261"/>
      <c r="M10" s="261"/>
      <c r="N10" s="261"/>
      <c r="O10" s="261"/>
      <c r="P10" s="261"/>
      <c r="Q10" s="262"/>
      <c r="R10" s="262"/>
      <c r="S10" s="282"/>
    </row>
    <row r="11" spans="2:19" ht="15" thickBot="1">
      <c r="B11" s="254">
        <v>10</v>
      </c>
      <c r="C11" s="261" t="s">
        <v>875</v>
      </c>
      <c r="D11" s="263">
        <v>111051</v>
      </c>
      <c r="E11" s="264">
        <v>104002</v>
      </c>
      <c r="F11" s="264">
        <v>7049</v>
      </c>
      <c r="G11" s="265">
        <v>585</v>
      </c>
      <c r="H11" s="266">
        <v>29</v>
      </c>
      <c r="I11" s="266">
        <v>550</v>
      </c>
      <c r="J11" s="266">
        <v>11</v>
      </c>
      <c r="K11" s="265">
        <v>5</v>
      </c>
      <c r="L11" s="265">
        <v>6</v>
      </c>
      <c r="M11" s="265">
        <v>30</v>
      </c>
      <c r="N11" s="267">
        <v>0.15851065717000001</v>
      </c>
      <c r="O11" s="265">
        <v>30</v>
      </c>
      <c r="P11" s="265" t="s">
        <v>211</v>
      </c>
      <c r="Q11" s="264">
        <v>262160</v>
      </c>
      <c r="R11" s="266">
        <v>986</v>
      </c>
    </row>
    <row r="12" spans="2:19" ht="15" thickBot="1">
      <c r="B12" s="268">
        <v>20</v>
      </c>
      <c r="C12" s="269" t="s">
        <v>876</v>
      </c>
      <c r="D12" s="270"/>
      <c r="E12" s="270"/>
      <c r="F12" s="270"/>
      <c r="G12" s="266"/>
      <c r="H12" s="266"/>
      <c r="I12" s="266"/>
      <c r="J12" s="266"/>
      <c r="K12" s="266"/>
      <c r="L12" s="266"/>
      <c r="M12" s="266"/>
      <c r="N12" s="271"/>
      <c r="O12" s="266"/>
      <c r="P12" s="272"/>
      <c r="Q12" s="266"/>
      <c r="R12" s="266"/>
    </row>
    <row r="13" spans="2:19" ht="15" thickBot="1">
      <c r="B13" s="268">
        <v>30</v>
      </c>
      <c r="C13" s="269" t="s">
        <v>877</v>
      </c>
      <c r="D13" s="270"/>
      <c r="E13" s="270"/>
      <c r="F13" s="270"/>
      <c r="G13" s="266"/>
      <c r="H13" s="266"/>
      <c r="I13" s="266"/>
      <c r="J13" s="266"/>
      <c r="K13" s="266"/>
      <c r="L13" s="266"/>
      <c r="M13" s="266"/>
      <c r="N13" s="271"/>
      <c r="O13" s="266"/>
      <c r="P13" s="272"/>
      <c r="Q13" s="266"/>
      <c r="R13" s="266"/>
    </row>
    <row r="14" spans="2:19" ht="15" thickBot="1">
      <c r="B14" s="268">
        <v>40</v>
      </c>
      <c r="C14" s="269" t="s">
        <v>878</v>
      </c>
      <c r="D14" s="270"/>
      <c r="E14" s="270"/>
      <c r="F14" s="270"/>
      <c r="G14" s="266"/>
      <c r="H14" s="266"/>
      <c r="I14" s="266"/>
      <c r="J14" s="266"/>
      <c r="K14" s="266"/>
      <c r="L14" s="266"/>
      <c r="M14" s="266"/>
      <c r="N14" s="271"/>
      <c r="O14" s="266"/>
      <c r="P14" s="272"/>
      <c r="Q14" s="266"/>
      <c r="R14" s="266"/>
    </row>
    <row r="15" spans="2:19" ht="15" thickBot="1">
      <c r="B15" s="268">
        <v>50</v>
      </c>
      <c r="C15" s="269" t="s">
        <v>879</v>
      </c>
      <c r="D15" s="270"/>
      <c r="E15" s="270"/>
      <c r="F15" s="270"/>
      <c r="G15" s="266"/>
      <c r="H15" s="266"/>
      <c r="I15" s="266"/>
      <c r="J15" s="266"/>
      <c r="K15" s="266"/>
      <c r="L15" s="266"/>
      <c r="M15" s="266"/>
      <c r="N15" s="271"/>
      <c r="O15" s="266"/>
      <c r="P15" s="272"/>
      <c r="Q15" s="266"/>
      <c r="R15" s="266"/>
    </row>
    <row r="16" spans="2:19" ht="15" thickBot="1">
      <c r="B16" s="268">
        <v>60</v>
      </c>
      <c r="C16" s="269" t="s">
        <v>880</v>
      </c>
      <c r="D16" s="270"/>
      <c r="E16" s="270"/>
      <c r="F16" s="270"/>
      <c r="G16" s="266"/>
      <c r="H16" s="266"/>
      <c r="I16" s="266"/>
      <c r="J16" s="266"/>
      <c r="K16" s="266"/>
      <c r="L16" s="266"/>
      <c r="M16" s="266"/>
      <c r="N16" s="271"/>
      <c r="O16" s="266"/>
      <c r="P16" s="272"/>
      <c r="Q16" s="266"/>
      <c r="R16" s="266"/>
    </row>
    <row r="17" spans="2:18" ht="29.25" thickBot="1">
      <c r="B17" s="268">
        <v>70</v>
      </c>
      <c r="C17" s="273" t="s">
        <v>881</v>
      </c>
      <c r="D17" s="270"/>
      <c r="E17" s="270"/>
      <c r="F17" s="270"/>
      <c r="G17" s="266"/>
      <c r="H17" s="266"/>
      <c r="I17" s="266"/>
      <c r="J17" s="266"/>
      <c r="K17" s="266"/>
      <c r="L17" s="266"/>
      <c r="M17" s="266"/>
      <c r="N17" s="271"/>
      <c r="O17" s="266"/>
      <c r="P17" s="272"/>
      <c r="Q17" s="266"/>
      <c r="R17" s="266"/>
    </row>
    <row r="18" spans="2:18" ht="15" thickBot="1">
      <c r="B18" s="268">
        <v>80</v>
      </c>
      <c r="C18" s="269" t="s">
        <v>882</v>
      </c>
      <c r="D18" s="263">
        <v>111051</v>
      </c>
      <c r="E18" s="264">
        <v>104002</v>
      </c>
      <c r="F18" s="264">
        <v>7049</v>
      </c>
      <c r="G18" s="265">
        <v>585</v>
      </c>
      <c r="H18" s="266">
        <v>29</v>
      </c>
      <c r="I18" s="266">
        <v>550</v>
      </c>
      <c r="J18" s="266">
        <v>11</v>
      </c>
      <c r="K18" s="265">
        <v>5</v>
      </c>
      <c r="L18" s="265">
        <v>6</v>
      </c>
      <c r="M18" s="265">
        <v>30</v>
      </c>
      <c r="N18" s="267">
        <v>0.15851065717000001</v>
      </c>
      <c r="O18" s="265">
        <v>30</v>
      </c>
      <c r="P18" s="266" t="s">
        <v>211</v>
      </c>
      <c r="Q18" s="264">
        <v>262160</v>
      </c>
      <c r="R18" s="266">
        <v>986</v>
      </c>
    </row>
    <row r="19" spans="2:18" ht="15" thickBot="1">
      <c r="B19" s="274">
        <v>90</v>
      </c>
      <c r="C19" s="262" t="s">
        <v>883</v>
      </c>
      <c r="D19" s="266"/>
      <c r="E19" s="266"/>
      <c r="F19" s="266"/>
      <c r="G19" s="266"/>
      <c r="H19" s="266"/>
      <c r="I19" s="266"/>
      <c r="J19" s="266"/>
      <c r="K19" s="266"/>
      <c r="L19" s="266"/>
      <c r="M19" s="266"/>
      <c r="N19" s="271"/>
      <c r="O19" s="266"/>
      <c r="P19" s="272"/>
      <c r="Q19" s="266"/>
      <c r="R19" s="266"/>
    </row>
    <row r="20" spans="2:18" ht="15" thickBot="1">
      <c r="B20" s="268">
        <v>100</v>
      </c>
      <c r="C20" s="269" t="s">
        <v>876</v>
      </c>
      <c r="D20" s="270"/>
      <c r="E20" s="270"/>
      <c r="F20" s="270"/>
      <c r="G20" s="266"/>
      <c r="H20" s="266"/>
      <c r="I20" s="266"/>
      <c r="J20" s="266"/>
      <c r="K20" s="266"/>
      <c r="L20" s="266"/>
      <c r="M20" s="266"/>
      <c r="N20" s="271"/>
      <c r="O20" s="266"/>
      <c r="P20" s="272"/>
      <c r="Q20" s="266"/>
      <c r="R20" s="266"/>
    </row>
    <row r="21" spans="2:18" ht="15" thickBot="1">
      <c r="B21" s="268">
        <v>110</v>
      </c>
      <c r="C21" s="269" t="s">
        <v>877</v>
      </c>
      <c r="D21" s="270"/>
      <c r="E21" s="270"/>
      <c r="F21" s="270"/>
      <c r="G21" s="266"/>
      <c r="H21" s="266"/>
      <c r="I21" s="266"/>
      <c r="J21" s="266"/>
      <c r="K21" s="266"/>
      <c r="L21" s="266"/>
      <c r="M21" s="266"/>
      <c r="N21" s="271"/>
      <c r="O21" s="266"/>
      <c r="P21" s="272"/>
      <c r="Q21" s="266"/>
      <c r="R21" s="266"/>
    </row>
    <row r="22" spans="2:18" ht="15" thickBot="1">
      <c r="B22" s="268">
        <v>120</v>
      </c>
      <c r="C22" s="269" t="s">
        <v>878</v>
      </c>
      <c r="D22" s="270"/>
      <c r="E22" s="270"/>
      <c r="F22" s="270"/>
      <c r="G22" s="266"/>
      <c r="H22" s="266"/>
      <c r="I22" s="266"/>
      <c r="J22" s="266"/>
      <c r="K22" s="266"/>
      <c r="L22" s="266"/>
      <c r="M22" s="266"/>
      <c r="N22" s="271"/>
      <c r="O22" s="266"/>
      <c r="P22" s="272"/>
      <c r="Q22" s="266"/>
      <c r="R22" s="266"/>
    </row>
    <row r="23" spans="2:18" ht="15" thickBot="1">
      <c r="B23" s="268">
        <v>130</v>
      </c>
      <c r="C23" s="269" t="s">
        <v>879</v>
      </c>
      <c r="D23" s="270"/>
      <c r="E23" s="270"/>
      <c r="F23" s="270"/>
      <c r="G23" s="266"/>
      <c r="H23" s="266"/>
      <c r="I23" s="266"/>
      <c r="J23" s="266"/>
      <c r="K23" s="266"/>
      <c r="L23" s="266"/>
      <c r="M23" s="266"/>
      <c r="N23" s="271"/>
      <c r="O23" s="266"/>
      <c r="P23" s="272"/>
      <c r="Q23" s="266"/>
      <c r="R23" s="266"/>
    </row>
    <row r="24" spans="2:18" ht="15" thickBot="1">
      <c r="B24" s="268">
        <v>140</v>
      </c>
      <c r="C24" s="269" t="s">
        <v>880</v>
      </c>
      <c r="D24" s="270"/>
      <c r="E24" s="270"/>
      <c r="F24" s="270"/>
      <c r="G24" s="266"/>
      <c r="H24" s="266"/>
      <c r="I24" s="266"/>
      <c r="J24" s="266"/>
      <c r="K24" s="266"/>
      <c r="L24" s="266"/>
      <c r="M24" s="266"/>
      <c r="N24" s="271"/>
      <c r="O24" s="266"/>
      <c r="P24" s="272"/>
      <c r="Q24" s="266"/>
      <c r="R24" s="266"/>
    </row>
    <row r="25" spans="2:18" ht="29.25" thickBot="1">
      <c r="B25" s="274">
        <v>150</v>
      </c>
      <c r="C25" s="262" t="s">
        <v>634</v>
      </c>
      <c r="D25" s="275">
        <v>11640</v>
      </c>
      <c r="E25" s="275">
        <v>11639</v>
      </c>
      <c r="F25" s="276">
        <v>0.33373127000000002</v>
      </c>
      <c r="G25" s="277">
        <v>3</v>
      </c>
      <c r="H25" s="276">
        <v>5.5421899999999998E-3</v>
      </c>
      <c r="I25" s="277">
        <v>2</v>
      </c>
      <c r="J25" s="277">
        <v>1</v>
      </c>
      <c r="K25" s="277">
        <v>1</v>
      </c>
      <c r="L25" s="276">
        <v>1.6003999999999999E-4</v>
      </c>
      <c r="M25" s="276">
        <v>1.7373E-3</v>
      </c>
      <c r="N25" s="276">
        <v>2.6599999999999999E-6</v>
      </c>
      <c r="O25" s="276">
        <v>9.2263999999999996E-4</v>
      </c>
      <c r="P25" s="278"/>
      <c r="Q25" s="277">
        <v>9</v>
      </c>
      <c r="R25" s="277" t="s">
        <v>211</v>
      </c>
    </row>
    <row r="26" spans="2:18" ht="15" thickBot="1">
      <c r="B26" s="268">
        <v>160</v>
      </c>
      <c r="C26" s="269" t="s">
        <v>876</v>
      </c>
      <c r="D26" s="277"/>
      <c r="E26" s="277"/>
      <c r="F26" s="277"/>
      <c r="G26" s="277"/>
      <c r="H26" s="277"/>
      <c r="I26" s="277"/>
      <c r="J26" s="277"/>
      <c r="K26" s="277"/>
      <c r="L26" s="277"/>
      <c r="M26" s="277"/>
      <c r="N26" s="279"/>
      <c r="O26" s="277"/>
      <c r="P26" s="278"/>
      <c r="Q26" s="277"/>
      <c r="R26" s="277"/>
    </row>
    <row r="27" spans="2:18" ht="15" thickBot="1">
      <c r="B27" s="268">
        <v>170</v>
      </c>
      <c r="C27" s="269" t="s">
        <v>877</v>
      </c>
      <c r="D27" s="277"/>
      <c r="E27" s="277"/>
      <c r="F27" s="277"/>
      <c r="G27" s="277"/>
      <c r="H27" s="277"/>
      <c r="I27" s="277"/>
      <c r="J27" s="277"/>
      <c r="K27" s="277"/>
      <c r="L27" s="277"/>
      <c r="M27" s="277"/>
      <c r="N27" s="279"/>
      <c r="O27" s="277"/>
      <c r="P27" s="278"/>
      <c r="Q27" s="277"/>
      <c r="R27" s="277"/>
    </row>
    <row r="28" spans="2:18" ht="15" thickBot="1">
      <c r="B28" s="268">
        <v>180</v>
      </c>
      <c r="C28" s="269" t="s">
        <v>878</v>
      </c>
      <c r="D28" s="277"/>
      <c r="E28" s="277"/>
      <c r="F28" s="277"/>
      <c r="G28" s="277"/>
      <c r="H28" s="277"/>
      <c r="I28" s="277"/>
      <c r="J28" s="277"/>
      <c r="K28" s="277"/>
      <c r="L28" s="277"/>
      <c r="M28" s="277"/>
      <c r="N28" s="279"/>
      <c r="O28" s="277"/>
      <c r="P28" s="278"/>
      <c r="Q28" s="277"/>
      <c r="R28" s="277"/>
    </row>
    <row r="29" spans="2:18" ht="15" thickBot="1">
      <c r="B29" s="268">
        <v>190</v>
      </c>
      <c r="C29" s="269" t="s">
        <v>879</v>
      </c>
      <c r="D29" s="277"/>
      <c r="E29" s="277"/>
      <c r="F29" s="277"/>
      <c r="G29" s="277"/>
      <c r="H29" s="277"/>
      <c r="I29" s="277"/>
      <c r="J29" s="277"/>
      <c r="K29" s="277"/>
      <c r="L29" s="277"/>
      <c r="M29" s="277"/>
      <c r="N29" s="279"/>
      <c r="O29" s="277"/>
      <c r="P29" s="278"/>
      <c r="Q29" s="277"/>
      <c r="R29" s="277"/>
    </row>
    <row r="30" spans="2:18" ht="15" thickBot="1">
      <c r="B30" s="268">
        <v>200</v>
      </c>
      <c r="C30" s="269" t="s">
        <v>880</v>
      </c>
      <c r="D30" s="541"/>
      <c r="E30" s="615"/>
      <c r="F30" s="541"/>
      <c r="G30" s="541"/>
      <c r="H30" s="541"/>
      <c r="I30" s="541"/>
      <c r="J30" s="541"/>
      <c r="K30" s="541"/>
      <c r="L30" s="541"/>
      <c r="M30" s="541"/>
      <c r="N30" s="611"/>
      <c r="O30" s="541"/>
      <c r="P30" s="612"/>
      <c r="Q30" s="541"/>
      <c r="R30" s="541"/>
    </row>
    <row r="31" spans="2:18" ht="15" thickBot="1">
      <c r="B31" s="268">
        <v>210</v>
      </c>
      <c r="C31" s="269" t="s">
        <v>882</v>
      </c>
      <c r="D31" s="614">
        <v>11640</v>
      </c>
      <c r="E31" s="614">
        <v>11639</v>
      </c>
      <c r="F31" s="613">
        <v>0.33373127000000002</v>
      </c>
      <c r="G31" s="541">
        <v>3</v>
      </c>
      <c r="H31" s="613">
        <v>5.5421899999999998E-3</v>
      </c>
      <c r="I31" s="541">
        <v>2</v>
      </c>
      <c r="J31" s="541">
        <v>1</v>
      </c>
      <c r="K31" s="541">
        <v>1</v>
      </c>
      <c r="L31" s="613">
        <v>1.6003999999999999E-4</v>
      </c>
      <c r="M31" s="613">
        <v>1.7373E-3</v>
      </c>
      <c r="N31" s="613">
        <v>2.6599999999999999E-6</v>
      </c>
      <c r="O31" s="613">
        <v>9.2263999999999996E-4</v>
      </c>
      <c r="P31" s="612"/>
      <c r="Q31" s="541">
        <v>9</v>
      </c>
      <c r="R31" s="541" t="s">
        <v>211</v>
      </c>
    </row>
    <row r="32" spans="2:18" ht="15" thickBot="1">
      <c r="B32" s="280">
        <v>220</v>
      </c>
      <c r="C32" s="281" t="s">
        <v>217</v>
      </c>
      <c r="D32" s="610">
        <v>122691</v>
      </c>
      <c r="E32" s="610">
        <v>115642</v>
      </c>
      <c r="F32" s="275">
        <v>7049</v>
      </c>
      <c r="G32" s="277">
        <v>588</v>
      </c>
      <c r="H32" s="277">
        <v>29</v>
      </c>
      <c r="I32" s="277">
        <v>552</v>
      </c>
      <c r="J32" s="277">
        <v>12</v>
      </c>
      <c r="K32" s="277">
        <v>7</v>
      </c>
      <c r="L32" s="277">
        <v>6</v>
      </c>
      <c r="M32" s="277">
        <v>30</v>
      </c>
      <c r="N32" s="276">
        <v>0.15851331717</v>
      </c>
      <c r="O32" s="277">
        <v>30</v>
      </c>
      <c r="P32" s="277" t="s">
        <v>211</v>
      </c>
      <c r="Q32" s="275">
        <v>262169</v>
      </c>
      <c r="R32" s="277">
        <v>986</v>
      </c>
    </row>
    <row r="33" s="54" customFormat="1"/>
  </sheetData>
  <sheetProtection algorithmName="SHA-512" hashValue="5AoGTY0lKGfMCT/3uDzljtPdjOLunEQ/NUHppgnsAQSSUDuPgMZldjaMkYVtkNhN6ukC1FYagAudDLwVlaF8Xw==" saltValue="SP1cXEKcMO4GR/JWV7Dy6A==" spinCount="100000" sheet="1" objects="1" scenarios="1"/>
  <mergeCells count="10">
    <mergeCell ref="D7:I7"/>
    <mergeCell ref="J7:O7"/>
    <mergeCell ref="P7:P8"/>
    <mergeCell ref="Q7:R7"/>
    <mergeCell ref="D8:F8"/>
    <mergeCell ref="G8:I8"/>
    <mergeCell ref="J8:L8"/>
    <mergeCell ref="M8:O8"/>
    <mergeCell ref="Q8:Q9"/>
    <mergeCell ref="R8:R9"/>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B4F80-028B-4069-9B9D-1D53A8D897C5}">
  <dimension ref="B2:I22"/>
  <sheetViews>
    <sheetView showGridLines="0" workbookViewId="0">
      <selection activeCell="B2" sqref="B2:B3"/>
    </sheetView>
  </sheetViews>
  <sheetFormatPr defaultColWidth="9.140625" defaultRowHeight="14.25"/>
  <cols>
    <col min="1" max="1" width="5.7109375" style="6" customWidth="1"/>
    <col min="2" max="2" width="6.140625" style="6" customWidth="1"/>
    <col min="3" max="3" width="90.28515625" style="6" customWidth="1"/>
    <col min="4" max="4" width="18.5703125" style="6" bestFit="1" customWidth="1"/>
    <col min="5" max="5" width="10.7109375" style="6" customWidth="1"/>
    <col min="6" max="6" width="21.85546875" style="6" customWidth="1"/>
    <col min="7" max="7" width="13.140625" style="6" customWidth="1"/>
    <col min="8" max="8" width="11.42578125" style="6" customWidth="1"/>
    <col min="9" max="9" width="10.85546875" style="6" customWidth="1"/>
    <col min="10" max="16384" width="9.140625" style="6"/>
  </cols>
  <sheetData>
    <row r="2" spans="2:9">
      <c r="B2" s="62" t="str">
        <f>'Årliga tabeller pelare 3'!B2</f>
        <v>Skandiabanken Aktiebolag (publ) Årlig information om kapitaltäckning och riskhantering - Pelare 3 2024</v>
      </c>
      <c r="C2" s="62"/>
    </row>
    <row r="3" spans="2:9" ht="15">
      <c r="B3" s="18" t="s">
        <v>884</v>
      </c>
    </row>
    <row r="4" spans="2:9">
      <c r="B4" s="12" t="s">
        <v>885</v>
      </c>
    </row>
    <row r="5" spans="2:9" ht="15">
      <c r="B5" s="18"/>
    </row>
    <row r="6" spans="2:9">
      <c r="B6" s="12"/>
      <c r="D6" s="41" t="s">
        <v>371</v>
      </c>
      <c r="E6" s="41" t="s">
        <v>544</v>
      </c>
      <c r="F6" s="41" t="s">
        <v>372</v>
      </c>
      <c r="G6" s="41" t="s">
        <v>545</v>
      </c>
      <c r="H6" s="41" t="s">
        <v>546</v>
      </c>
      <c r="I6" s="41" t="s">
        <v>547</v>
      </c>
    </row>
    <row r="7" spans="2:9">
      <c r="D7" s="744" t="s">
        <v>886</v>
      </c>
      <c r="E7" s="744"/>
      <c r="F7" s="744"/>
      <c r="G7" s="744"/>
      <c r="H7" s="744"/>
      <c r="I7" s="744"/>
    </row>
    <row r="8" spans="2:9" ht="42.75">
      <c r="B8" s="12" t="s">
        <v>201</v>
      </c>
      <c r="D8" s="10" t="s">
        <v>887</v>
      </c>
      <c r="E8" s="10" t="s">
        <v>888</v>
      </c>
      <c r="F8" s="10" t="s">
        <v>889</v>
      </c>
      <c r="G8" s="10" t="s">
        <v>890</v>
      </c>
      <c r="H8" s="10" t="s">
        <v>891</v>
      </c>
      <c r="I8" s="10" t="s">
        <v>217</v>
      </c>
    </row>
    <row r="9" spans="2:9">
      <c r="B9" s="15">
        <v>1</v>
      </c>
      <c r="C9" s="47" t="s">
        <v>382</v>
      </c>
      <c r="D9" s="283" t="s">
        <v>211</v>
      </c>
      <c r="E9" s="284">
        <v>103239</v>
      </c>
      <c r="F9" s="284">
        <v>8350</v>
      </c>
      <c r="G9" s="285" t="s">
        <v>211</v>
      </c>
      <c r="H9" s="284"/>
      <c r="I9" s="284">
        <v>111589</v>
      </c>
    </row>
    <row r="10" spans="2:9">
      <c r="B10" s="15">
        <v>2</v>
      </c>
      <c r="C10" s="47" t="s">
        <v>883</v>
      </c>
      <c r="D10" s="283" t="s">
        <v>211</v>
      </c>
      <c r="E10" s="284">
        <v>8181.0214988199996</v>
      </c>
      <c r="F10" s="284">
        <v>5615.3906399999996</v>
      </c>
      <c r="G10" s="285" t="s">
        <v>211</v>
      </c>
      <c r="H10" s="284"/>
      <c r="I10" s="284">
        <v>13796.41213882</v>
      </c>
    </row>
    <row r="11" spans="2:9">
      <c r="B11" s="286">
        <v>3</v>
      </c>
      <c r="C11" s="287" t="s">
        <v>217</v>
      </c>
      <c r="D11" s="57" t="s">
        <v>211</v>
      </c>
      <c r="E11" s="284">
        <v>111420.02149882</v>
      </c>
      <c r="F11" s="284">
        <v>13965.39064</v>
      </c>
      <c r="G11" s="285" t="s">
        <v>211</v>
      </c>
      <c r="H11" s="284"/>
      <c r="I11" s="284">
        <v>125385.41213882</v>
      </c>
    </row>
    <row r="22" s="6" customFormat="1"/>
  </sheetData>
  <sheetProtection algorithmName="SHA-512" hashValue="GCe7/7ARtc4Agx7e9o00ZeaxcB7Vl5YOAQr933Vom3I7oOa1W4c2+xqLDQf2KsLj2SBEjPBeBoo2iyKUJp2SBA==" saltValue="dQ5MRJVf5ev5JVqRn5/rLg==" spinCount="100000" sheet="1" objects="1" scenarios="1"/>
  <mergeCells count="1">
    <mergeCell ref="D7:I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F843E-5EF6-4277-BF51-17C6AC1A1C15}">
  <sheetPr>
    <pageSetUpPr fitToPage="1"/>
  </sheetPr>
  <dimension ref="B2:F12"/>
  <sheetViews>
    <sheetView showGridLines="0" zoomScaleNormal="100" workbookViewId="0">
      <selection activeCell="P37" sqref="P37"/>
    </sheetView>
  </sheetViews>
  <sheetFormatPr defaultColWidth="9.140625" defaultRowHeight="15.75"/>
  <cols>
    <col min="1" max="1" width="5.7109375" style="288" customWidth="1"/>
    <col min="2" max="2" width="4.7109375" style="288" customWidth="1"/>
    <col min="3" max="3" width="58.5703125" style="288" customWidth="1"/>
    <col min="4" max="4" width="27.28515625" style="288" customWidth="1"/>
    <col min="5" max="5" width="8.7109375" style="289"/>
    <col min="6" max="6" width="3.28515625" style="289" customWidth="1"/>
    <col min="7" max="7" width="54.5703125" style="288" customWidth="1"/>
    <col min="8" max="8" width="25" style="288" customWidth="1"/>
    <col min="9" max="16384" width="9.140625" style="288"/>
  </cols>
  <sheetData>
    <row r="2" spans="2:4">
      <c r="B2" s="62" t="str">
        <f>'Årliga tabeller pelare 3'!B2</f>
        <v>Skandiabanken Aktiebolag (publ) Årlig information om kapitaltäckning och riskhantering - Pelare 3 2024</v>
      </c>
    </row>
    <row r="3" spans="2:4">
      <c r="B3" s="18" t="s">
        <v>884</v>
      </c>
    </row>
    <row r="4" spans="2:4" ht="16.5" thickBot="1">
      <c r="B4" s="3"/>
    </row>
    <row r="5" spans="2:4" ht="16.5" thickBot="1">
      <c r="B5" s="12" t="s">
        <v>201</v>
      </c>
      <c r="C5" s="6"/>
      <c r="D5" s="290" t="s">
        <v>371</v>
      </c>
    </row>
    <row r="6" spans="2:4" ht="16.5" thickBot="1">
      <c r="C6" s="6"/>
      <c r="D6" s="292" t="s">
        <v>1407</v>
      </c>
    </row>
    <row r="7" spans="2:4" ht="25.5" customHeight="1" thickBot="1">
      <c r="B7" s="868" t="s">
        <v>570</v>
      </c>
      <c r="C7" s="869" t="s">
        <v>1408</v>
      </c>
      <c r="D7" s="870">
        <v>1034.68475891</v>
      </c>
    </row>
    <row r="8" spans="2:4" ht="25.5" customHeight="1" thickBot="1">
      <c r="B8" s="300" t="s">
        <v>575</v>
      </c>
      <c r="C8" s="295" t="s">
        <v>1409</v>
      </c>
      <c r="D8" s="871">
        <v>213.82723047000002</v>
      </c>
    </row>
    <row r="9" spans="2:4" ht="25.5" customHeight="1" thickBot="1">
      <c r="B9" s="300" t="s">
        <v>903</v>
      </c>
      <c r="C9" s="295" t="s">
        <v>1410</v>
      </c>
      <c r="D9" s="871">
        <v>-461.94263667999996</v>
      </c>
    </row>
    <row r="10" spans="2:4" ht="25.5" customHeight="1" thickBot="1">
      <c r="B10" s="300" t="s">
        <v>904</v>
      </c>
      <c r="C10" s="872" t="s">
        <v>1411</v>
      </c>
      <c r="D10" s="873">
        <v>-17.080473650000002</v>
      </c>
    </row>
    <row r="11" spans="2:4" ht="25.5" customHeight="1" thickBot="1">
      <c r="B11" s="300" t="s">
        <v>905</v>
      </c>
      <c r="C11" s="872" t="s">
        <v>1412</v>
      </c>
      <c r="D11" s="873">
        <v>-226.47808123000002</v>
      </c>
    </row>
    <row r="12" spans="2:4" ht="25.5" customHeight="1" thickBot="1">
      <c r="B12" s="874" t="s">
        <v>906</v>
      </c>
      <c r="C12" s="875" t="s">
        <v>1413</v>
      </c>
      <c r="D12" s="876">
        <v>543.01079781999988</v>
      </c>
    </row>
  </sheetData>
  <sheetProtection algorithmName="SHA-512" hashValue="aPzLGGOmVM0xkk9tMxRxoIA61/s/RZFv6Ej58/ST7fMf661aL87Kr/oXhirU8KOC1hOK0Zkicl5RxBed9yk9Pg==" saltValue="aQChAGLVr0AYEpE0kmcuzw==" spinCount="100000" sheet="1" objects="1" scenarios="1"/>
  <pageMargins left="0.70866141732283472" right="0.70866141732283472" top="0.74803149606299213" bottom="0.74803149606299213" header="0.31496062992125984" footer="0.31496062992125984"/>
  <pageSetup paperSize="9" orientation="landscape" r:id="rId1"/>
  <headerFooter>
    <oddHeader>&amp;CSV
Bilaga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8C66-424E-4EA6-89B5-8119812F1B9F}">
  <dimension ref="A2:AU19"/>
  <sheetViews>
    <sheetView showGridLines="0" workbookViewId="0">
      <selection activeCell="J53" sqref="J53"/>
    </sheetView>
  </sheetViews>
  <sheetFormatPr defaultColWidth="9.140625" defaultRowHeight="14.25"/>
  <cols>
    <col min="1" max="1" width="5.7109375" style="6" customWidth="1"/>
    <col min="2" max="2" width="9.140625" style="6"/>
    <col min="3" max="3" width="98.85546875" style="6" customWidth="1"/>
    <col min="4" max="4" width="23.42578125" style="6" customWidth="1"/>
    <col min="5" max="5" width="18.140625" style="6" customWidth="1"/>
    <col min="6" max="6" width="25.7109375" style="6" customWidth="1"/>
    <col min="7" max="7" width="21.140625" style="6" customWidth="1"/>
    <col min="8" max="8" width="27.5703125" style="6" customWidth="1"/>
    <col min="9" max="9" width="32.7109375" style="6" customWidth="1"/>
    <col min="10" max="10" width="26.140625" style="6" customWidth="1"/>
    <col min="11" max="11" width="33.28515625" style="6" customWidth="1"/>
    <col min="12" max="47" width="9.140625" style="6"/>
    <col min="48" max="16384" width="9.140625" style="58"/>
  </cols>
  <sheetData>
    <row r="2" spans="2:11">
      <c r="B2" s="62" t="str">
        <f>'Årliga tabeller pelare 3'!B2</f>
        <v>Skandiabanken Aktiebolag (publ) Årlig information om kapitaltäckning och riskhantering - Pelare 3 2024</v>
      </c>
      <c r="C2" s="62"/>
    </row>
    <row r="3" spans="2:11" ht="15">
      <c r="B3" s="18" t="s">
        <v>892</v>
      </c>
    </row>
    <row r="4" spans="2:11" ht="15" thickBot="1">
      <c r="B4" s="12"/>
    </row>
    <row r="5" spans="2:11" ht="15" thickBot="1">
      <c r="B5" s="9" t="s">
        <v>201</v>
      </c>
      <c r="C5" s="9"/>
      <c r="D5" s="290" t="s">
        <v>371</v>
      </c>
      <c r="E5" s="265" t="s">
        <v>544</v>
      </c>
      <c r="F5" s="265" t="s">
        <v>372</v>
      </c>
      <c r="G5" s="265" t="s">
        <v>545</v>
      </c>
      <c r="H5" s="265" t="s">
        <v>546</v>
      </c>
      <c r="I5" s="265" t="s">
        <v>547</v>
      </c>
      <c r="J5" s="265" t="s">
        <v>548</v>
      </c>
      <c r="K5" s="265" t="s">
        <v>549</v>
      </c>
    </row>
    <row r="6" spans="2:11" ht="15" thickBot="1">
      <c r="B6" s="9"/>
      <c r="C6" s="9"/>
      <c r="D6" s="679" t="s">
        <v>893</v>
      </c>
      <c r="E6" s="680"/>
      <c r="F6" s="680"/>
      <c r="G6" s="681"/>
      <c r="H6" s="679" t="s">
        <v>862</v>
      </c>
      <c r="I6" s="745"/>
      <c r="J6" s="746" t="s">
        <v>894</v>
      </c>
      <c r="K6" s="747"/>
    </row>
    <row r="7" spans="2:11" ht="15" thickBot="1">
      <c r="B7" s="9"/>
      <c r="C7" s="9"/>
      <c r="D7" s="748" t="s">
        <v>895</v>
      </c>
      <c r="E7" s="750" t="s">
        <v>896</v>
      </c>
      <c r="F7" s="751"/>
      <c r="G7" s="752"/>
      <c r="H7" s="748" t="s">
        <v>897</v>
      </c>
      <c r="I7" s="748" t="s">
        <v>898</v>
      </c>
      <c r="J7" s="260"/>
      <c r="K7" s="748" t="s">
        <v>899</v>
      </c>
    </row>
    <row r="8" spans="2:11" ht="26.25" customHeight="1" thickBot="1">
      <c r="B8" s="9"/>
      <c r="C8" s="9"/>
      <c r="D8" s="749"/>
      <c r="E8" s="272"/>
      <c r="F8" s="290" t="s">
        <v>900</v>
      </c>
      <c r="G8" s="265" t="s">
        <v>901</v>
      </c>
      <c r="H8" s="749"/>
      <c r="I8" s="749"/>
      <c r="J8" s="291"/>
      <c r="K8" s="678"/>
    </row>
    <row r="9" spans="2:11" ht="15" thickBot="1">
      <c r="B9" s="293" t="s">
        <v>902</v>
      </c>
      <c r="C9" s="294" t="s">
        <v>874</v>
      </c>
      <c r="D9" s="295"/>
      <c r="E9" s="295"/>
      <c r="F9" s="295"/>
      <c r="G9" s="296"/>
      <c r="H9" s="296"/>
      <c r="I9" s="296"/>
      <c r="J9" s="296"/>
      <c r="K9" s="296"/>
    </row>
    <row r="10" spans="2:11" ht="15" thickBot="1">
      <c r="B10" s="293" t="s">
        <v>570</v>
      </c>
      <c r="C10" s="294" t="s">
        <v>875</v>
      </c>
      <c r="D10" s="295">
        <v>45</v>
      </c>
      <c r="E10" s="295">
        <v>320</v>
      </c>
      <c r="F10" s="295">
        <v>286</v>
      </c>
      <c r="G10" s="295">
        <v>286</v>
      </c>
      <c r="H10" s="297">
        <v>9.6123433304E-2</v>
      </c>
      <c r="I10" s="296">
        <v>9</v>
      </c>
      <c r="J10" s="296">
        <v>626</v>
      </c>
      <c r="K10" s="296">
        <v>526</v>
      </c>
    </row>
    <row r="11" spans="2:11" ht="15" thickBot="1">
      <c r="B11" s="298" t="s">
        <v>575</v>
      </c>
      <c r="C11" s="299" t="s">
        <v>876</v>
      </c>
      <c r="D11" s="295"/>
      <c r="E11" s="295"/>
      <c r="F11" s="295"/>
      <c r="G11" s="295"/>
      <c r="H11" s="295"/>
      <c r="I11" s="295"/>
      <c r="J11" s="296"/>
      <c r="K11" s="296"/>
    </row>
    <row r="12" spans="2:11" ht="15" thickBot="1">
      <c r="B12" s="298" t="s">
        <v>903</v>
      </c>
      <c r="C12" s="299" t="s">
        <v>877</v>
      </c>
      <c r="D12" s="295"/>
      <c r="E12" s="295"/>
      <c r="F12" s="295"/>
      <c r="G12" s="295"/>
      <c r="H12" s="295"/>
      <c r="I12" s="295"/>
      <c r="J12" s="296"/>
      <c r="K12" s="296"/>
    </row>
    <row r="13" spans="2:11" ht="15" thickBot="1">
      <c r="B13" s="298" t="s">
        <v>904</v>
      </c>
      <c r="C13" s="299" t="s">
        <v>878</v>
      </c>
      <c r="D13" s="295"/>
      <c r="E13" s="295"/>
      <c r="F13" s="295"/>
      <c r="G13" s="295"/>
      <c r="H13" s="295"/>
      <c r="I13" s="295"/>
      <c r="J13" s="296"/>
      <c r="K13" s="296"/>
    </row>
    <row r="14" spans="2:11" ht="15" thickBot="1">
      <c r="B14" s="298" t="s">
        <v>905</v>
      </c>
      <c r="C14" s="299" t="s">
        <v>879</v>
      </c>
      <c r="D14" s="295"/>
      <c r="E14" s="295"/>
      <c r="F14" s="295"/>
      <c r="G14" s="295"/>
      <c r="H14" s="295"/>
      <c r="I14" s="295"/>
      <c r="J14" s="296"/>
      <c r="K14" s="296"/>
    </row>
    <row r="15" spans="2:11" ht="15" thickBot="1">
      <c r="B15" s="298" t="s">
        <v>906</v>
      </c>
      <c r="C15" s="299" t="s">
        <v>880</v>
      </c>
      <c r="D15" s="295"/>
      <c r="E15" s="295"/>
      <c r="F15" s="295"/>
      <c r="G15" s="295"/>
      <c r="H15" s="295"/>
      <c r="I15" s="295"/>
      <c r="J15" s="296"/>
      <c r="K15" s="296"/>
    </row>
    <row r="16" spans="2:11" ht="15" thickBot="1">
      <c r="B16" s="298" t="s">
        <v>907</v>
      </c>
      <c r="C16" s="299" t="s">
        <v>882</v>
      </c>
      <c r="D16" s="295">
        <v>45</v>
      </c>
      <c r="E16" s="295">
        <v>320</v>
      </c>
      <c r="F16" s="295">
        <v>286</v>
      </c>
      <c r="G16" s="295">
        <v>286</v>
      </c>
      <c r="H16" s="297">
        <v>9.6123433304E-2</v>
      </c>
      <c r="I16" s="296">
        <v>9</v>
      </c>
      <c r="J16" s="296">
        <v>626</v>
      </c>
      <c r="K16" s="296">
        <v>526</v>
      </c>
    </row>
    <row r="17" spans="2:11" ht="15" thickBot="1">
      <c r="B17" s="300" t="s">
        <v>908</v>
      </c>
      <c r="C17" s="295" t="s">
        <v>883</v>
      </c>
      <c r="D17" s="295"/>
      <c r="E17" s="295"/>
      <c r="F17" s="295"/>
      <c r="G17" s="295"/>
      <c r="H17" s="295"/>
      <c r="I17" s="295"/>
      <c r="J17" s="296"/>
      <c r="K17" s="296"/>
    </row>
    <row r="18" spans="2:11" ht="15" thickBot="1">
      <c r="B18" s="300" t="s">
        <v>909</v>
      </c>
      <c r="C18" s="295" t="s">
        <v>910</v>
      </c>
      <c r="D18" s="295" t="s">
        <v>211</v>
      </c>
      <c r="E18" s="295" t="s">
        <v>211</v>
      </c>
      <c r="F18" s="295" t="s">
        <v>211</v>
      </c>
      <c r="G18" s="296" t="s">
        <v>211</v>
      </c>
      <c r="H18" s="296" t="s">
        <v>211</v>
      </c>
      <c r="I18" s="296" t="s">
        <v>211</v>
      </c>
      <c r="J18" s="296" t="s">
        <v>211</v>
      </c>
      <c r="K18" s="296" t="s">
        <v>211</v>
      </c>
    </row>
    <row r="19" spans="2:11" ht="15" thickBot="1">
      <c r="B19" s="301">
        <v>100</v>
      </c>
      <c r="C19" s="302" t="s">
        <v>217</v>
      </c>
      <c r="D19" s="295">
        <v>45</v>
      </c>
      <c r="E19" s="295">
        <v>320</v>
      </c>
      <c r="F19" s="295">
        <v>286</v>
      </c>
      <c r="G19" s="295">
        <v>286</v>
      </c>
      <c r="H19" s="297">
        <v>9.6123433304E-2</v>
      </c>
      <c r="I19" s="296">
        <v>9</v>
      </c>
      <c r="J19" s="296">
        <v>626</v>
      </c>
      <c r="K19" s="296">
        <v>526</v>
      </c>
    </row>
  </sheetData>
  <sheetProtection algorithmName="SHA-512" hashValue="N5bSX5M2uUMmvqEpXHkgSWb+0R6iIEzyYO/1n5k029/pv4NOPpZnAt4WuY48as5ja9KOt0qPPOQw1Kp+Nactww==" saltValue="puLq2pLXNDTjXtKwz7WjkA==" spinCount="100000" sheet="1" objects="1" scenarios="1"/>
  <mergeCells count="8">
    <mergeCell ref="D6:G6"/>
    <mergeCell ref="H6:I6"/>
    <mergeCell ref="J6:K6"/>
    <mergeCell ref="D7:D8"/>
    <mergeCell ref="E7:G7"/>
    <mergeCell ref="H7:H8"/>
    <mergeCell ref="I7:I8"/>
    <mergeCell ref="K7:K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01C1-CDB7-4CCC-BFB8-8E642F2FCD4A}">
  <dimension ref="B2:F25"/>
  <sheetViews>
    <sheetView showGridLines="0" workbookViewId="0">
      <selection activeCell="J43" sqref="J43"/>
    </sheetView>
  </sheetViews>
  <sheetFormatPr defaultColWidth="9.140625" defaultRowHeight="18" customHeight="1"/>
  <cols>
    <col min="1" max="1" width="5.7109375" style="6" customWidth="1"/>
    <col min="2" max="2" width="11.85546875" style="6" customWidth="1"/>
    <col min="3" max="3" width="101.140625" style="6" customWidth="1"/>
    <col min="4" max="4" width="6.85546875" style="6" customWidth="1"/>
    <col min="5" max="5" width="39.28515625" style="6" customWidth="1"/>
    <col min="6" max="6" width="41.28515625" style="6" customWidth="1"/>
    <col min="7" max="16384" width="9.140625" style="6"/>
  </cols>
  <sheetData>
    <row r="2" spans="2:6" ht="18" customHeight="1">
      <c r="B2" s="62" t="str">
        <f>'Årliga tabeller pelare 3'!B2</f>
        <v>Skandiabanken Aktiebolag (publ) Årlig information om kapitaltäckning och riskhantering - Pelare 3 2024</v>
      </c>
      <c r="C2" s="62"/>
    </row>
    <row r="3" spans="2:6" ht="15">
      <c r="B3" s="18" t="s">
        <v>911</v>
      </c>
    </row>
    <row r="4" spans="2:6" ht="15" thickBot="1">
      <c r="B4" s="753"/>
      <c r="C4" s="753"/>
      <c r="D4" s="12"/>
      <c r="E4" s="303"/>
      <c r="F4" s="303"/>
    </row>
    <row r="5" spans="2:6" ht="15" thickBot="1">
      <c r="B5" s="753"/>
      <c r="C5" s="753"/>
      <c r="D5" s="304"/>
      <c r="E5" s="305" t="s">
        <v>371</v>
      </c>
      <c r="F5" s="305" t="s">
        <v>544</v>
      </c>
    </row>
    <row r="6" spans="2:6" ht="14.25">
      <c r="B6" s="753" t="s">
        <v>201</v>
      </c>
      <c r="C6" s="753"/>
      <c r="E6" s="750" t="s">
        <v>912</v>
      </c>
      <c r="F6" s="752"/>
    </row>
    <row r="7" spans="2:6" ht="15" thickBot="1">
      <c r="B7" s="753"/>
      <c r="C7" s="753"/>
      <c r="D7" s="306"/>
      <c r="E7" s="754"/>
      <c r="F7" s="755"/>
    </row>
    <row r="8" spans="2:6" ht="15" thickBot="1">
      <c r="B8" s="760"/>
      <c r="C8" s="760"/>
      <c r="D8" s="295"/>
      <c r="E8" s="266" t="s">
        <v>913</v>
      </c>
      <c r="F8" s="265" t="s">
        <v>914</v>
      </c>
    </row>
    <row r="9" spans="2:6" ht="15" thickBot="1">
      <c r="B9" s="293" t="s">
        <v>570</v>
      </c>
      <c r="C9" s="761" t="s">
        <v>915</v>
      </c>
      <c r="D9" s="762"/>
      <c r="E9" s="307" t="s">
        <v>211</v>
      </c>
      <c r="F9" s="307" t="s">
        <v>211</v>
      </c>
    </row>
    <row r="10" spans="2:6" ht="15" thickBot="1">
      <c r="B10" s="300" t="s">
        <v>575</v>
      </c>
      <c r="C10" s="761" t="s">
        <v>916</v>
      </c>
      <c r="D10" s="762"/>
      <c r="E10" s="307" t="s">
        <v>211</v>
      </c>
      <c r="F10" s="307" t="s">
        <v>211</v>
      </c>
    </row>
    <row r="11" spans="2:6" ht="15" thickBot="1">
      <c r="B11" s="308" t="s">
        <v>903</v>
      </c>
      <c r="C11" s="756" t="s">
        <v>917</v>
      </c>
      <c r="D11" s="757"/>
      <c r="E11" s="307" t="s">
        <v>211</v>
      </c>
      <c r="F11" s="307" t="s">
        <v>211</v>
      </c>
    </row>
    <row r="12" spans="2:6" ht="15" thickBot="1">
      <c r="B12" s="308" t="s">
        <v>904</v>
      </c>
      <c r="C12" s="756" t="s">
        <v>918</v>
      </c>
      <c r="D12" s="757"/>
      <c r="E12" s="307" t="s">
        <v>211</v>
      </c>
      <c r="F12" s="307" t="s">
        <v>211</v>
      </c>
    </row>
    <row r="13" spans="2:6" ht="15" thickBot="1">
      <c r="B13" s="308" t="s">
        <v>905</v>
      </c>
      <c r="C13" s="756" t="s">
        <v>919</v>
      </c>
      <c r="D13" s="757"/>
      <c r="E13" s="307" t="s">
        <v>211</v>
      </c>
      <c r="F13" s="307" t="s">
        <v>211</v>
      </c>
    </row>
    <row r="14" spans="2:6" ht="15" thickBot="1">
      <c r="B14" s="308" t="s">
        <v>906</v>
      </c>
      <c r="C14" s="756" t="s">
        <v>920</v>
      </c>
      <c r="D14" s="757"/>
      <c r="E14" s="307" t="s">
        <v>211</v>
      </c>
      <c r="F14" s="307" t="s">
        <v>211</v>
      </c>
    </row>
    <row r="15" spans="2:6" ht="15" thickBot="1">
      <c r="B15" s="308" t="s">
        <v>907</v>
      </c>
      <c r="C15" s="756" t="s">
        <v>921</v>
      </c>
      <c r="D15" s="757"/>
      <c r="E15" s="307" t="s">
        <v>211</v>
      </c>
      <c r="F15" s="307" t="s">
        <v>211</v>
      </c>
    </row>
    <row r="16" spans="2:6" ht="15" thickBot="1">
      <c r="B16" s="301" t="s">
        <v>908</v>
      </c>
      <c r="C16" s="758" t="s">
        <v>217</v>
      </c>
      <c r="D16" s="759"/>
      <c r="E16" s="307" t="s">
        <v>211</v>
      </c>
      <c r="F16" s="307" t="s">
        <v>211</v>
      </c>
    </row>
    <row r="17" s="6" customFormat="1" ht="14.25"/>
    <row r="25" s="6" customFormat="1" ht="18" customHeight="1"/>
  </sheetData>
  <sheetProtection algorithmName="SHA-512" hashValue="nPsTBiJg5tkmeqYts5kEdMEDkXXKmxYOAWzeJf4hLArNhvBzWCFOYXx7zbGfBZ73Xp6Uh+Izto4xFRWNdJk6DA==" saltValue="Xbo6gXv4sAZKKnqp2UfNXg==" spinCount="100000" sheet="1" objects="1" scenarios="1"/>
  <mergeCells count="14">
    <mergeCell ref="C14:D14"/>
    <mergeCell ref="C15:D15"/>
    <mergeCell ref="C16:D16"/>
    <mergeCell ref="B8:C8"/>
    <mergeCell ref="C9:D9"/>
    <mergeCell ref="C10:D10"/>
    <mergeCell ref="C11:D11"/>
    <mergeCell ref="C12:D12"/>
    <mergeCell ref="C13:D13"/>
    <mergeCell ref="B4:C4"/>
    <mergeCell ref="B5:C5"/>
    <mergeCell ref="B6:C6"/>
    <mergeCell ref="E6:F7"/>
    <mergeCell ref="B7:C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71FEF-CCAC-4CB1-9AD0-87DE8D5BD1C8}">
  <dimension ref="B2:O33"/>
  <sheetViews>
    <sheetView showGridLines="0" workbookViewId="0">
      <selection activeCell="H38" sqref="H38"/>
    </sheetView>
  </sheetViews>
  <sheetFormatPr defaultColWidth="9.140625" defaultRowHeight="14.25"/>
  <cols>
    <col min="1" max="1" width="5.7109375" style="6" customWidth="1"/>
    <col min="2" max="2" width="9.140625" style="6"/>
    <col min="3" max="3" width="97.7109375" style="6" customWidth="1"/>
    <col min="4" max="15" width="24.42578125" style="19" customWidth="1"/>
    <col min="16" max="16384" width="9.140625" style="6"/>
  </cols>
  <sheetData>
    <row r="2" spans="2:15">
      <c r="B2" s="62" t="str">
        <f>'Årliga tabeller pelare 3'!B2</f>
        <v>Skandiabanken Aktiebolag (publ) Årlig information om kapitaltäckning och riskhantering - Pelare 3 2024</v>
      </c>
      <c r="C2" s="62"/>
    </row>
    <row r="3" spans="2:15" ht="15">
      <c r="B3" s="18" t="s">
        <v>922</v>
      </c>
    </row>
    <row r="4" spans="2:15" ht="15" thickBot="1">
      <c r="B4" s="12"/>
    </row>
    <row r="5" spans="2:15" ht="15" thickBot="1">
      <c r="B5" s="9"/>
      <c r="C5" s="9"/>
      <c r="D5" s="290" t="s">
        <v>371</v>
      </c>
      <c r="E5" s="265" t="s">
        <v>544</v>
      </c>
      <c r="F5" s="265" t="s">
        <v>372</v>
      </c>
      <c r="G5" s="265" t="s">
        <v>545</v>
      </c>
      <c r="H5" s="265" t="s">
        <v>546</v>
      </c>
      <c r="I5" s="265" t="s">
        <v>547</v>
      </c>
      <c r="J5" s="265" t="s">
        <v>548</v>
      </c>
      <c r="K5" s="265" t="s">
        <v>549</v>
      </c>
      <c r="L5" s="265" t="s">
        <v>550</v>
      </c>
      <c r="M5" s="265" t="s">
        <v>551</v>
      </c>
      <c r="N5" s="265" t="s">
        <v>552</v>
      </c>
      <c r="O5" s="265" t="s">
        <v>553</v>
      </c>
    </row>
    <row r="6" spans="2:15" ht="15" thickBot="1">
      <c r="B6" s="9"/>
      <c r="C6" s="9"/>
      <c r="D6" s="679" t="s">
        <v>861</v>
      </c>
      <c r="E6" s="680"/>
      <c r="F6" s="680"/>
      <c r="G6" s="680"/>
      <c r="H6" s="680"/>
      <c r="I6" s="680"/>
      <c r="J6" s="680"/>
      <c r="K6" s="680"/>
      <c r="L6" s="680"/>
      <c r="M6" s="680"/>
      <c r="N6" s="680"/>
      <c r="O6" s="681"/>
    </row>
    <row r="7" spans="2:15" ht="15" thickBot="1">
      <c r="B7" s="9"/>
      <c r="C7" s="9"/>
      <c r="D7" s="750" t="s">
        <v>865</v>
      </c>
      <c r="E7" s="751"/>
      <c r="F7" s="747"/>
      <c r="G7" s="746" t="s">
        <v>866</v>
      </c>
      <c r="H7" s="751"/>
      <c r="I7" s="751"/>
      <c r="J7" s="751"/>
      <c r="K7" s="751"/>
      <c r="L7" s="751"/>
      <c r="M7" s="751"/>
      <c r="N7" s="751"/>
      <c r="O7" s="752"/>
    </row>
    <row r="8" spans="2:15" ht="24" customHeight="1">
      <c r="B8" s="631" t="s">
        <v>201</v>
      </c>
      <c r="C8" s="765"/>
      <c r="D8" s="743"/>
      <c r="E8" s="748" t="s">
        <v>923</v>
      </c>
      <c r="F8" s="748" t="s">
        <v>924</v>
      </c>
      <c r="G8" s="743"/>
      <c r="H8" s="748" t="s">
        <v>925</v>
      </c>
      <c r="I8" s="748" t="s">
        <v>926</v>
      </c>
      <c r="J8" s="748" t="s">
        <v>927</v>
      </c>
      <c r="K8" s="748" t="s">
        <v>928</v>
      </c>
      <c r="L8" s="748" t="s">
        <v>929</v>
      </c>
      <c r="M8" s="748" t="s">
        <v>930</v>
      </c>
      <c r="N8" s="748" t="s">
        <v>931</v>
      </c>
      <c r="O8" s="748" t="s">
        <v>900</v>
      </c>
    </row>
    <row r="9" spans="2:15">
      <c r="B9" s="631"/>
      <c r="C9" s="765"/>
      <c r="D9" s="743"/>
      <c r="E9" s="763"/>
      <c r="F9" s="763"/>
      <c r="G9" s="743"/>
      <c r="H9" s="763"/>
      <c r="I9" s="763"/>
      <c r="J9" s="763"/>
      <c r="K9" s="763"/>
      <c r="L9" s="763"/>
      <c r="M9" s="763"/>
      <c r="N9" s="763"/>
      <c r="O9" s="763"/>
    </row>
    <row r="10" spans="2:15" ht="15" thickBot="1">
      <c r="B10" s="9"/>
      <c r="C10" s="9"/>
      <c r="D10" s="292"/>
      <c r="E10" s="678"/>
      <c r="F10" s="678"/>
      <c r="G10" s="764"/>
      <c r="H10" s="678"/>
      <c r="I10" s="749"/>
      <c r="J10" s="749"/>
      <c r="K10" s="749"/>
      <c r="L10" s="749"/>
      <c r="M10" s="749"/>
      <c r="N10" s="749"/>
      <c r="O10" s="749"/>
    </row>
    <row r="11" spans="2:15" ht="15" thickBot="1">
      <c r="B11" s="293" t="s">
        <v>902</v>
      </c>
      <c r="C11" s="294" t="s">
        <v>874</v>
      </c>
      <c r="D11" s="292"/>
      <c r="E11" s="266"/>
      <c r="F11" s="266"/>
      <c r="G11" s="266"/>
      <c r="H11" s="266"/>
      <c r="I11" s="266"/>
      <c r="J11" s="266"/>
      <c r="K11" s="266"/>
      <c r="L11" s="266"/>
      <c r="M11" s="266"/>
      <c r="N11" s="266"/>
      <c r="O11" s="266"/>
    </row>
    <row r="12" spans="2:15" ht="15" thickBot="1">
      <c r="B12" s="293" t="s">
        <v>570</v>
      </c>
      <c r="C12" s="294" t="s">
        <v>875</v>
      </c>
      <c r="D12" s="309">
        <v>111051</v>
      </c>
      <c r="E12" s="264">
        <v>110918</v>
      </c>
      <c r="F12" s="266">
        <v>133</v>
      </c>
      <c r="G12" s="266">
        <v>585</v>
      </c>
      <c r="H12" s="266">
        <v>394</v>
      </c>
      <c r="I12" s="266">
        <v>61</v>
      </c>
      <c r="J12" s="266">
        <v>51</v>
      </c>
      <c r="K12" s="266">
        <v>61</v>
      </c>
      <c r="L12" s="266">
        <v>16</v>
      </c>
      <c r="M12" s="266">
        <v>1</v>
      </c>
      <c r="N12" s="310">
        <v>0.29721529000000002</v>
      </c>
      <c r="O12" s="266">
        <v>550</v>
      </c>
    </row>
    <row r="13" spans="2:15" ht="15" thickBot="1">
      <c r="B13" s="298" t="s">
        <v>575</v>
      </c>
      <c r="C13" s="299" t="s">
        <v>876</v>
      </c>
      <c r="D13" s="292"/>
      <c r="E13" s="266"/>
      <c r="F13" s="266"/>
      <c r="G13" s="266"/>
      <c r="H13" s="266"/>
      <c r="I13" s="266"/>
      <c r="J13" s="266"/>
      <c r="K13" s="266"/>
      <c r="L13" s="266"/>
      <c r="M13" s="266"/>
      <c r="N13" s="310"/>
      <c r="O13" s="266"/>
    </row>
    <row r="14" spans="2:15" ht="15" thickBot="1">
      <c r="B14" s="298" t="s">
        <v>903</v>
      </c>
      <c r="C14" s="299" t="s">
        <v>877</v>
      </c>
      <c r="D14" s="292"/>
      <c r="E14" s="266"/>
      <c r="F14" s="266"/>
      <c r="G14" s="266"/>
      <c r="H14" s="266"/>
      <c r="I14" s="266"/>
      <c r="J14" s="266"/>
      <c r="K14" s="266"/>
      <c r="L14" s="266"/>
      <c r="M14" s="266"/>
      <c r="N14" s="310"/>
      <c r="O14" s="266"/>
    </row>
    <row r="15" spans="2:15" ht="15" thickBot="1">
      <c r="B15" s="298" t="s">
        <v>904</v>
      </c>
      <c r="C15" s="299" t="s">
        <v>878</v>
      </c>
      <c r="D15" s="292"/>
      <c r="E15" s="266"/>
      <c r="F15" s="266"/>
      <c r="G15" s="266"/>
      <c r="H15" s="266"/>
      <c r="I15" s="266"/>
      <c r="J15" s="266"/>
      <c r="K15" s="266"/>
      <c r="L15" s="266"/>
      <c r="M15" s="266"/>
      <c r="N15" s="310"/>
      <c r="O15" s="266"/>
    </row>
    <row r="16" spans="2:15" ht="15" thickBot="1">
      <c r="B16" s="298" t="s">
        <v>905</v>
      </c>
      <c r="C16" s="299" t="s">
        <v>879</v>
      </c>
      <c r="D16" s="292"/>
      <c r="E16" s="266"/>
      <c r="F16" s="266"/>
      <c r="G16" s="266"/>
      <c r="H16" s="266"/>
      <c r="I16" s="266"/>
      <c r="J16" s="266"/>
      <c r="K16" s="266"/>
      <c r="L16" s="266"/>
      <c r="M16" s="266"/>
      <c r="N16" s="310"/>
      <c r="O16" s="266"/>
    </row>
    <row r="17" spans="2:15" ht="15" thickBot="1">
      <c r="B17" s="298" t="s">
        <v>906</v>
      </c>
      <c r="C17" s="299" t="s">
        <v>880</v>
      </c>
      <c r="D17" s="292"/>
      <c r="E17" s="266"/>
      <c r="F17" s="266"/>
      <c r="G17" s="266"/>
      <c r="H17" s="266"/>
      <c r="I17" s="266"/>
      <c r="J17" s="266"/>
      <c r="K17" s="266"/>
      <c r="L17" s="266"/>
      <c r="M17" s="266"/>
      <c r="N17" s="310"/>
      <c r="O17" s="266"/>
    </row>
    <row r="18" spans="2:15" ht="15" thickBot="1">
      <c r="B18" s="298" t="s">
        <v>907</v>
      </c>
      <c r="C18" s="299" t="s">
        <v>932</v>
      </c>
      <c r="D18" s="292"/>
      <c r="E18" s="266"/>
      <c r="F18" s="266"/>
      <c r="G18" s="266"/>
      <c r="H18" s="266"/>
      <c r="I18" s="266"/>
      <c r="J18" s="266"/>
      <c r="K18" s="266"/>
      <c r="L18" s="266"/>
      <c r="M18" s="266"/>
      <c r="N18" s="310"/>
      <c r="O18" s="266"/>
    </row>
    <row r="19" spans="2:15" ht="15" thickBot="1">
      <c r="B19" s="298" t="s">
        <v>908</v>
      </c>
      <c r="C19" s="299" t="s">
        <v>882</v>
      </c>
      <c r="D19" s="309">
        <v>111051</v>
      </c>
      <c r="E19" s="264">
        <v>110918</v>
      </c>
      <c r="F19" s="266">
        <v>133</v>
      </c>
      <c r="G19" s="266">
        <v>585</v>
      </c>
      <c r="H19" s="266">
        <v>394</v>
      </c>
      <c r="I19" s="266">
        <v>61</v>
      </c>
      <c r="J19" s="266">
        <v>51</v>
      </c>
      <c r="K19" s="266">
        <v>61</v>
      </c>
      <c r="L19" s="266">
        <v>16</v>
      </c>
      <c r="M19" s="266">
        <v>1</v>
      </c>
      <c r="N19" s="310">
        <v>0.29721529000000002</v>
      </c>
      <c r="O19" s="266">
        <v>550</v>
      </c>
    </row>
    <row r="20" spans="2:15" ht="15" thickBot="1">
      <c r="B20" s="300" t="s">
        <v>909</v>
      </c>
      <c r="C20" s="295" t="s">
        <v>883</v>
      </c>
      <c r="D20" s="292"/>
      <c r="E20" s="266"/>
      <c r="F20" s="266"/>
      <c r="G20" s="266"/>
      <c r="H20" s="266"/>
      <c r="I20" s="266"/>
      <c r="J20" s="266"/>
      <c r="K20" s="266"/>
      <c r="L20" s="266"/>
      <c r="M20" s="266"/>
      <c r="N20" s="310"/>
      <c r="O20" s="266"/>
    </row>
    <row r="21" spans="2:15" ht="15" thickBot="1">
      <c r="B21" s="298" t="s">
        <v>933</v>
      </c>
      <c r="C21" s="299" t="s">
        <v>876</v>
      </c>
      <c r="D21" s="292"/>
      <c r="E21" s="266"/>
      <c r="F21" s="266"/>
      <c r="G21" s="266"/>
      <c r="H21" s="266"/>
      <c r="I21" s="266"/>
      <c r="J21" s="266"/>
      <c r="K21" s="266"/>
      <c r="L21" s="266"/>
      <c r="M21" s="266"/>
      <c r="N21" s="310"/>
      <c r="O21" s="266"/>
    </row>
    <row r="22" spans="2:15" ht="15" thickBot="1">
      <c r="B22" s="298" t="s">
        <v>934</v>
      </c>
      <c r="C22" s="299" t="s">
        <v>877</v>
      </c>
      <c r="D22" s="292"/>
      <c r="E22" s="266"/>
      <c r="F22" s="266"/>
      <c r="G22" s="266"/>
      <c r="H22" s="266"/>
      <c r="I22" s="266"/>
      <c r="J22" s="266"/>
      <c r="K22" s="266"/>
      <c r="L22" s="266"/>
      <c r="M22" s="266"/>
      <c r="N22" s="310"/>
      <c r="O22" s="266"/>
    </row>
    <row r="23" spans="2:15" ht="15" thickBot="1">
      <c r="B23" s="298" t="s">
        <v>935</v>
      </c>
      <c r="C23" s="299" t="s">
        <v>878</v>
      </c>
      <c r="D23" s="292"/>
      <c r="E23" s="266"/>
      <c r="F23" s="266"/>
      <c r="G23" s="266"/>
      <c r="H23" s="266"/>
      <c r="I23" s="266"/>
      <c r="J23" s="266"/>
      <c r="K23" s="266"/>
      <c r="L23" s="266"/>
      <c r="M23" s="266"/>
      <c r="N23" s="310"/>
      <c r="O23" s="266"/>
    </row>
    <row r="24" spans="2:15" ht="15" thickBot="1">
      <c r="B24" s="298" t="s">
        <v>936</v>
      </c>
      <c r="C24" s="299" t="s">
        <v>879</v>
      </c>
      <c r="D24" s="292"/>
      <c r="E24" s="266"/>
      <c r="F24" s="266"/>
      <c r="G24" s="266"/>
      <c r="H24" s="266"/>
      <c r="I24" s="266"/>
      <c r="J24" s="266"/>
      <c r="K24" s="266"/>
      <c r="L24" s="266"/>
      <c r="M24" s="266"/>
      <c r="N24" s="310"/>
      <c r="O24" s="266"/>
    </row>
    <row r="25" spans="2:15" ht="15" thickBot="1">
      <c r="B25" s="298" t="s">
        <v>937</v>
      </c>
      <c r="C25" s="299" t="s">
        <v>880</v>
      </c>
      <c r="D25" s="292"/>
      <c r="E25" s="266"/>
      <c r="F25" s="266"/>
      <c r="G25" s="266"/>
      <c r="H25" s="266"/>
      <c r="I25" s="266"/>
      <c r="J25" s="266"/>
      <c r="K25" s="266"/>
      <c r="L25" s="266"/>
      <c r="M25" s="266"/>
      <c r="N25" s="310"/>
      <c r="O25" s="266"/>
    </row>
    <row r="26" spans="2:15" ht="15" thickBot="1">
      <c r="B26" s="300" t="s">
        <v>938</v>
      </c>
      <c r="C26" s="295" t="s">
        <v>634</v>
      </c>
      <c r="D26" s="309">
        <v>11640</v>
      </c>
      <c r="E26" s="311"/>
      <c r="F26" s="311"/>
      <c r="G26" s="266">
        <v>3</v>
      </c>
      <c r="H26" s="311"/>
      <c r="I26" s="311"/>
      <c r="J26" s="311"/>
      <c r="K26" s="311"/>
      <c r="L26" s="311"/>
      <c r="M26" s="311"/>
      <c r="N26" s="312"/>
      <c r="O26" s="266">
        <v>2</v>
      </c>
    </row>
    <row r="27" spans="2:15" ht="15" thickBot="1">
      <c r="B27" s="298" t="s">
        <v>939</v>
      </c>
      <c r="C27" s="299" t="s">
        <v>876</v>
      </c>
      <c r="D27" s="292"/>
      <c r="E27" s="311"/>
      <c r="F27" s="311"/>
      <c r="G27" s="266"/>
      <c r="H27" s="311"/>
      <c r="I27" s="311"/>
      <c r="J27" s="311"/>
      <c r="K27" s="311"/>
      <c r="L27" s="311"/>
      <c r="M27" s="311"/>
      <c r="N27" s="312"/>
      <c r="O27" s="266"/>
    </row>
    <row r="28" spans="2:15" ht="15" thickBot="1">
      <c r="B28" s="298" t="s">
        <v>940</v>
      </c>
      <c r="C28" s="299" t="s">
        <v>877</v>
      </c>
      <c r="D28" s="292"/>
      <c r="E28" s="311"/>
      <c r="F28" s="311"/>
      <c r="G28" s="266"/>
      <c r="H28" s="311"/>
      <c r="I28" s="311"/>
      <c r="J28" s="311"/>
      <c r="K28" s="311"/>
      <c r="L28" s="311"/>
      <c r="M28" s="311"/>
      <c r="N28" s="312"/>
      <c r="O28" s="266"/>
    </row>
    <row r="29" spans="2:15" ht="15" thickBot="1">
      <c r="B29" s="298" t="s">
        <v>941</v>
      </c>
      <c r="C29" s="299" t="s">
        <v>878</v>
      </c>
      <c r="D29" s="292"/>
      <c r="E29" s="311"/>
      <c r="F29" s="311"/>
      <c r="G29" s="266"/>
      <c r="H29" s="311"/>
      <c r="I29" s="311"/>
      <c r="J29" s="311"/>
      <c r="K29" s="311"/>
      <c r="L29" s="311"/>
      <c r="M29" s="311"/>
      <c r="N29" s="312"/>
      <c r="O29" s="266"/>
    </row>
    <row r="30" spans="2:15" ht="15" thickBot="1">
      <c r="B30" s="298" t="s">
        <v>942</v>
      </c>
      <c r="C30" s="299" t="s">
        <v>879</v>
      </c>
      <c r="D30" s="292"/>
      <c r="E30" s="311"/>
      <c r="F30" s="311"/>
      <c r="G30" s="266"/>
      <c r="H30" s="311"/>
      <c r="I30" s="311"/>
      <c r="J30" s="311"/>
      <c r="K30" s="311"/>
      <c r="L30" s="311"/>
      <c r="M30" s="311"/>
      <c r="N30" s="312"/>
      <c r="O30" s="266"/>
    </row>
    <row r="31" spans="2:15" ht="15" thickBot="1">
      <c r="B31" s="298" t="s">
        <v>943</v>
      </c>
      <c r="C31" s="299" t="s">
        <v>880</v>
      </c>
      <c r="D31" s="292"/>
      <c r="E31" s="311"/>
      <c r="F31" s="311"/>
      <c r="G31" s="266"/>
      <c r="H31" s="311"/>
      <c r="I31" s="311"/>
      <c r="J31" s="311"/>
      <c r="K31" s="311"/>
      <c r="L31" s="311"/>
      <c r="M31" s="311"/>
      <c r="N31" s="312"/>
      <c r="O31" s="266"/>
    </row>
    <row r="32" spans="2:15" ht="15" thickBot="1">
      <c r="B32" s="298" t="s">
        <v>944</v>
      </c>
      <c r="C32" s="299" t="s">
        <v>882</v>
      </c>
      <c r="D32" s="309">
        <v>11640</v>
      </c>
      <c r="E32" s="311"/>
      <c r="F32" s="311"/>
      <c r="G32" s="266">
        <v>3</v>
      </c>
      <c r="H32" s="311"/>
      <c r="I32" s="311"/>
      <c r="J32" s="311"/>
      <c r="K32" s="311"/>
      <c r="L32" s="311"/>
      <c r="M32" s="311"/>
      <c r="N32" s="312"/>
      <c r="O32" s="266">
        <v>2</v>
      </c>
    </row>
    <row r="33" spans="2:15" ht="15.75" thickBot="1">
      <c r="B33" s="301" t="s">
        <v>945</v>
      </c>
      <c r="C33" s="302" t="s">
        <v>217</v>
      </c>
      <c r="D33" s="616">
        <v>122691</v>
      </c>
      <c r="E33" s="616">
        <v>110918</v>
      </c>
      <c r="F33" s="562">
        <v>133</v>
      </c>
      <c r="G33" s="562">
        <v>588</v>
      </c>
      <c r="H33" s="562">
        <v>394</v>
      </c>
      <c r="I33" s="562">
        <v>61</v>
      </c>
      <c r="J33" s="562">
        <v>51</v>
      </c>
      <c r="K33" s="562">
        <v>61</v>
      </c>
      <c r="L33" s="562">
        <v>16</v>
      </c>
      <c r="M33" s="562">
        <v>1</v>
      </c>
      <c r="N33" s="617">
        <v>0.29721529000000002</v>
      </c>
      <c r="O33" s="562">
        <v>552</v>
      </c>
    </row>
  </sheetData>
  <sheetProtection algorithmName="SHA-512" hashValue="qk2Jd2n3oVFt++b52LVygJ2cUbXYGigBiRG9Gtj3MTApyidH80haSwzypMKPWh25mGVWotj3HLFoVTRgxmITXA==" saltValue="IGJtCOVHpPVmkYd6adjbdg==" spinCount="100000" sheet="1" objects="1" scenarios="1"/>
  <mergeCells count="17">
    <mergeCell ref="B8:B9"/>
    <mergeCell ref="C8:C9"/>
    <mergeCell ref="D8:D9"/>
    <mergeCell ref="E8:E10"/>
    <mergeCell ref="F8:F10"/>
    <mergeCell ref="L8:L10"/>
    <mergeCell ref="M8:M10"/>
    <mergeCell ref="D6:O6"/>
    <mergeCell ref="D7:F7"/>
    <mergeCell ref="G7:O7"/>
    <mergeCell ref="G8:G10"/>
    <mergeCell ref="N8:N10"/>
    <mergeCell ref="O8:O10"/>
    <mergeCell ref="H8:H10"/>
    <mergeCell ref="I8:I10"/>
    <mergeCell ref="J8:J10"/>
    <mergeCell ref="K8:K1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8B46B-7DCE-4E56-B3B4-C8230086249F}">
  <dimension ref="B2:E12"/>
  <sheetViews>
    <sheetView showGridLines="0" workbookViewId="0">
      <selection activeCell="E9" sqref="E9"/>
    </sheetView>
  </sheetViews>
  <sheetFormatPr defaultColWidth="64.28515625" defaultRowHeight="14.25"/>
  <cols>
    <col min="1" max="1" width="5.7109375" style="6" customWidth="1"/>
    <col min="2" max="2" width="64.28515625" style="6"/>
    <col min="3" max="3" width="41" style="6" customWidth="1"/>
    <col min="4" max="16384" width="64.28515625" style="6"/>
  </cols>
  <sheetData>
    <row r="2" spans="2:5">
      <c r="B2" s="62" t="str">
        <f>'Årliga tabeller pelare 3'!B2</f>
        <v>Skandiabanken Aktiebolag (publ) Årlig information om kapitaltäckning och riskhantering - Pelare 3 2024</v>
      </c>
      <c r="C2" s="62"/>
    </row>
    <row r="3" spans="2:5" ht="15">
      <c r="B3" s="18" t="s">
        <v>946</v>
      </c>
      <c r="C3" s="12"/>
      <c r="D3" s="12"/>
    </row>
    <row r="4" spans="2:5">
      <c r="C4" s="12"/>
      <c r="D4" s="12"/>
    </row>
    <row r="5" spans="2:5">
      <c r="C5" s="252"/>
    </row>
    <row r="7" spans="2:5">
      <c r="B7" s="10" t="s">
        <v>288</v>
      </c>
      <c r="C7" s="16" t="s">
        <v>279</v>
      </c>
      <c r="D7" s="8" t="s">
        <v>306</v>
      </c>
      <c r="E7" s="8"/>
    </row>
    <row r="8" spans="2:5" ht="87.75" customHeight="1">
      <c r="B8" s="10" t="s">
        <v>947</v>
      </c>
      <c r="C8" s="10" t="s">
        <v>282</v>
      </c>
      <c r="D8" s="29" t="s">
        <v>1446</v>
      </c>
      <c r="E8" s="29" t="s">
        <v>948</v>
      </c>
    </row>
    <row r="9" spans="2:5" ht="107.25" customHeight="1">
      <c r="B9" s="10" t="s">
        <v>949</v>
      </c>
      <c r="C9" s="10" t="s">
        <v>286</v>
      </c>
      <c r="D9" s="29" t="s">
        <v>950</v>
      </c>
      <c r="E9" s="29" t="s">
        <v>1447</v>
      </c>
    </row>
    <row r="10" spans="2:5" ht="42.75">
      <c r="B10" s="10" t="s">
        <v>957</v>
      </c>
      <c r="C10" s="10" t="s">
        <v>958</v>
      </c>
      <c r="D10" s="29" t="s">
        <v>951</v>
      </c>
      <c r="E10" s="29" t="s">
        <v>1547</v>
      </c>
    </row>
    <row r="11" spans="2:5" ht="87" customHeight="1">
      <c r="B11" s="10" t="s">
        <v>952</v>
      </c>
      <c r="C11" s="10" t="s">
        <v>297</v>
      </c>
      <c r="D11" s="29" t="s">
        <v>953</v>
      </c>
      <c r="E11" s="29" t="s">
        <v>1548</v>
      </c>
    </row>
    <row r="12" spans="2:5" ht="128.25">
      <c r="B12" s="10" t="s">
        <v>954</v>
      </c>
      <c r="C12" s="10" t="s">
        <v>298</v>
      </c>
      <c r="D12" s="29" t="s">
        <v>955</v>
      </c>
      <c r="E12" s="29" t="s">
        <v>956</v>
      </c>
    </row>
  </sheetData>
  <sheetProtection algorithmName="SHA-512" hashValue="T/wHxfVO0v6hM1k3kaFSrBEj32F/QNEyJiqkRPftFhdgIvir1y0PCdirla1BQ8rmn6pwxSgq7GuuwgvKhcQhYA==" saltValue="Rqzr7NcYDShWhEHVieUxVw=="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F6ED7-5122-4D95-9408-0787C74BF8D7}">
  <dimension ref="B2:J21"/>
  <sheetViews>
    <sheetView showGridLines="0" workbookViewId="0">
      <selection activeCell="H13" sqref="H13"/>
    </sheetView>
  </sheetViews>
  <sheetFormatPr defaultColWidth="9.140625" defaultRowHeight="14.25"/>
  <cols>
    <col min="1" max="1" width="5.7109375" style="6" customWidth="1"/>
    <col min="2" max="2" width="6.28515625" style="6" customWidth="1"/>
    <col min="3" max="3" width="38.7109375" style="6" customWidth="1"/>
    <col min="4" max="4" width="19.28515625" style="6" customWidth="1"/>
    <col min="5" max="5" width="27" style="6" customWidth="1"/>
    <col min="6" max="6" width="23.7109375" style="6" customWidth="1"/>
    <col min="7" max="7" width="31.42578125" style="6" customWidth="1"/>
    <col min="8" max="8" width="28.28515625" style="6" customWidth="1"/>
    <col min="9" max="16384" width="9.140625" style="6"/>
  </cols>
  <sheetData>
    <row r="2" spans="2:10">
      <c r="B2" s="62" t="str">
        <f>'Årliga tabeller pelare 3'!B2</f>
        <v>Skandiabanken Aktiebolag (publ) Årlig information om kapitaltäckning och riskhantering - Pelare 3 2024</v>
      </c>
      <c r="C2" s="62"/>
    </row>
    <row r="3" spans="2:10" ht="15">
      <c r="B3" s="81" t="s">
        <v>969</v>
      </c>
      <c r="J3" s="9"/>
    </row>
    <row r="7" spans="2:10" ht="30" customHeight="1">
      <c r="C7" s="9"/>
      <c r="D7" s="766" t="s">
        <v>959</v>
      </c>
      <c r="E7" s="769" t="s">
        <v>960</v>
      </c>
      <c r="F7" s="314"/>
      <c r="G7" s="314"/>
      <c r="H7" s="315"/>
      <c r="I7" s="9"/>
      <c r="J7" s="9"/>
    </row>
    <row r="8" spans="2:10" ht="30" customHeight="1">
      <c r="C8" s="9"/>
      <c r="D8" s="767"/>
      <c r="E8" s="770"/>
      <c r="F8" s="766" t="s">
        <v>966</v>
      </c>
      <c r="G8" s="769" t="s">
        <v>967</v>
      </c>
      <c r="H8" s="317"/>
      <c r="I8" s="9"/>
      <c r="J8" s="9"/>
    </row>
    <row r="9" spans="2:10" ht="30">
      <c r="B9" s="6" t="s">
        <v>201</v>
      </c>
      <c r="C9" s="9"/>
      <c r="D9" s="768"/>
      <c r="E9" s="771"/>
      <c r="F9" s="768"/>
      <c r="G9" s="771"/>
      <c r="H9" s="313" t="s">
        <v>968</v>
      </c>
      <c r="I9" s="9"/>
      <c r="J9" s="9"/>
    </row>
    <row r="10" spans="2:10" ht="14.25" customHeight="1">
      <c r="C10" s="9"/>
      <c r="D10" s="10" t="s">
        <v>371</v>
      </c>
      <c r="E10" s="86" t="s">
        <v>544</v>
      </c>
      <c r="F10" s="10" t="s">
        <v>372</v>
      </c>
      <c r="G10" s="86" t="s">
        <v>545</v>
      </c>
      <c r="H10" s="10" t="s">
        <v>546</v>
      </c>
      <c r="I10" s="9"/>
      <c r="J10" s="9"/>
    </row>
    <row r="11" spans="2:10">
      <c r="B11" s="10">
        <v>1</v>
      </c>
      <c r="C11" s="8" t="s">
        <v>382</v>
      </c>
      <c r="D11" s="35">
        <v>426.24300417000001</v>
      </c>
      <c r="E11" s="35">
        <v>111162.33361082</v>
      </c>
      <c r="F11" s="35">
        <v>111162.33361082</v>
      </c>
      <c r="G11" s="35" t="s">
        <v>961</v>
      </c>
      <c r="H11" s="35"/>
      <c r="I11" s="9"/>
      <c r="J11" s="9"/>
    </row>
    <row r="12" spans="2:10">
      <c r="B12" s="10">
        <v>2</v>
      </c>
      <c r="C12" s="8" t="s">
        <v>962</v>
      </c>
      <c r="D12" s="35">
        <v>13796.412138820002</v>
      </c>
      <c r="E12" s="35">
        <v>0</v>
      </c>
      <c r="F12" s="35"/>
      <c r="G12" s="35" t="s">
        <v>211</v>
      </c>
      <c r="H12" s="35" t="s">
        <v>963</v>
      </c>
      <c r="I12" s="9"/>
      <c r="J12" s="9"/>
    </row>
    <row r="13" spans="2:10">
      <c r="B13" s="10">
        <v>3</v>
      </c>
      <c r="C13" s="8" t="s">
        <v>217</v>
      </c>
      <c r="D13" s="35">
        <v>14222.655142990003</v>
      </c>
      <c r="E13" s="35">
        <v>111162.33361082</v>
      </c>
      <c r="F13" s="35">
        <v>111162.33361082</v>
      </c>
      <c r="G13" s="35" t="s">
        <v>211</v>
      </c>
      <c r="H13" s="35"/>
      <c r="I13" s="9"/>
      <c r="J13" s="9"/>
    </row>
    <row r="14" spans="2:10">
      <c r="B14" s="10">
        <v>4</v>
      </c>
      <c r="C14" s="30" t="s">
        <v>964</v>
      </c>
      <c r="D14" s="35" t="s">
        <v>211</v>
      </c>
      <c r="E14" s="35">
        <v>585</v>
      </c>
      <c r="F14" s="35">
        <v>585</v>
      </c>
      <c r="G14" s="35"/>
      <c r="H14" s="35" t="s">
        <v>963</v>
      </c>
      <c r="I14" s="9"/>
      <c r="J14" s="9"/>
    </row>
    <row r="15" spans="2:10">
      <c r="B15" s="10" t="s">
        <v>695</v>
      </c>
      <c r="C15" s="30" t="s">
        <v>965</v>
      </c>
      <c r="D15" s="35" t="s">
        <v>211</v>
      </c>
      <c r="E15" s="35">
        <v>550</v>
      </c>
      <c r="F15" s="35">
        <v>550</v>
      </c>
      <c r="G15" s="35"/>
      <c r="H15" s="35"/>
      <c r="I15" s="9"/>
      <c r="J15" s="9"/>
    </row>
    <row r="16" spans="2:10">
      <c r="C16" s="12"/>
    </row>
    <row r="21" s="6" customFormat="1"/>
  </sheetData>
  <sheetProtection algorithmName="SHA-512" hashValue="HJf812KDhoBZ45LmZ6PUd+97MDewn1IXTwSjXXhPiFxGzmzeMhQ9DflIEBM8ny04JjRngaJZd+xjS5DOUSshZw==" saltValue="XtNnIPMMqQvOuxGo5V7crw==" spinCount="100000" sheet="1" objects="1" scenarios="1"/>
  <mergeCells count="4">
    <mergeCell ref="D7:D9"/>
    <mergeCell ref="E7:E9"/>
    <mergeCell ref="F8:F9"/>
    <mergeCell ref="G8:G9"/>
  </mergeCells>
  <conditionalFormatting sqref="D11:H15">
    <cfRule type="cellIs" dxfId="12" priority="1" stopIfTrue="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2CC0-948E-4DB3-AC3A-76A6A61C0256}">
  <dimension ref="A1:I53"/>
  <sheetViews>
    <sheetView topLeftCell="A31" workbookViewId="0">
      <selection activeCell="C45" sqref="C45"/>
    </sheetView>
  </sheetViews>
  <sheetFormatPr defaultColWidth="9.140625" defaultRowHeight="14.25"/>
  <cols>
    <col min="1" max="1" width="5.7109375" style="110" customWidth="1"/>
    <col min="2" max="2" width="8.85546875" style="110" customWidth="1"/>
    <col min="3" max="3" width="93.5703125" style="110" customWidth="1"/>
    <col min="4" max="8" width="19.140625" style="111" customWidth="1"/>
    <col min="9" max="16384" width="9.140625" style="110"/>
  </cols>
  <sheetData>
    <row r="1" spans="1:9">
      <c r="A1" s="113"/>
      <c r="B1" s="113"/>
      <c r="C1" s="113"/>
      <c r="D1" s="114"/>
      <c r="E1" s="114"/>
      <c r="F1" s="114"/>
      <c r="G1" s="114"/>
      <c r="H1" s="114"/>
      <c r="I1" s="113"/>
    </row>
    <row r="2" spans="1:9">
      <c r="A2" s="113"/>
      <c r="B2" s="112" t="str">
        <f>'Årliga tabeller pelare 3'!B2</f>
        <v>Skandiabanken Aktiebolag (publ) Årlig information om kapitaltäckning och riskhantering - Pelare 3 2024</v>
      </c>
      <c r="C2" s="113"/>
      <c r="D2" s="114"/>
      <c r="E2" s="114"/>
      <c r="F2" s="114"/>
      <c r="G2" s="114"/>
      <c r="H2" s="114"/>
      <c r="I2" s="113"/>
    </row>
    <row r="3" spans="1:9" ht="15">
      <c r="A3" s="113"/>
      <c r="B3" s="115" t="s">
        <v>220</v>
      </c>
      <c r="C3" s="113"/>
      <c r="D3" s="114"/>
      <c r="E3" s="114"/>
      <c r="F3" s="114"/>
      <c r="G3" s="114"/>
      <c r="H3" s="114"/>
      <c r="I3" s="113"/>
    </row>
    <row r="4" spans="1:9" ht="15">
      <c r="A4" s="113"/>
      <c r="B4" s="115"/>
      <c r="C4" s="113"/>
      <c r="D4" s="114"/>
      <c r="E4" s="114"/>
      <c r="F4" s="114"/>
      <c r="G4" s="114"/>
      <c r="H4" s="114"/>
      <c r="I4" s="113"/>
    </row>
    <row r="5" spans="1:9">
      <c r="A5" s="113"/>
      <c r="B5" s="116" t="s">
        <v>221</v>
      </c>
      <c r="C5" s="113"/>
      <c r="D5" s="114"/>
      <c r="E5" s="114"/>
      <c r="F5" s="114"/>
      <c r="G5" s="114"/>
      <c r="H5" s="114"/>
      <c r="I5" s="113"/>
    </row>
    <row r="6" spans="1:9">
      <c r="A6" s="113"/>
      <c r="B6" s="113"/>
      <c r="C6" s="113"/>
      <c r="D6" s="117">
        <v>45657</v>
      </c>
      <c r="E6" s="117">
        <v>45565</v>
      </c>
      <c r="F6" s="117">
        <v>45473</v>
      </c>
      <c r="G6" s="117">
        <v>45382</v>
      </c>
      <c r="H6" s="117">
        <v>45291</v>
      </c>
      <c r="I6" s="113"/>
    </row>
    <row r="7" spans="1:9" ht="15">
      <c r="A7" s="113"/>
      <c r="B7" s="118"/>
      <c r="C7" s="119" t="s">
        <v>222</v>
      </c>
      <c r="D7" s="120"/>
      <c r="E7" s="120"/>
      <c r="F7" s="120"/>
      <c r="G7" s="120"/>
      <c r="H7" s="120"/>
      <c r="I7" s="113"/>
    </row>
    <row r="8" spans="1:9">
      <c r="A8" s="113"/>
      <c r="B8" s="121">
        <v>1</v>
      </c>
      <c r="C8" s="122" t="s">
        <v>223</v>
      </c>
      <c r="D8" s="123">
        <v>5769</v>
      </c>
      <c r="E8" s="123">
        <v>5782</v>
      </c>
      <c r="F8" s="123">
        <v>5788</v>
      </c>
      <c r="G8" s="123">
        <v>5755</v>
      </c>
      <c r="H8" s="123">
        <v>5738</v>
      </c>
      <c r="I8" s="113"/>
    </row>
    <row r="9" spans="1:9">
      <c r="A9" s="113"/>
      <c r="B9" s="121">
        <v>2</v>
      </c>
      <c r="C9" s="122" t="s">
        <v>224</v>
      </c>
      <c r="D9" s="123">
        <v>5769</v>
      </c>
      <c r="E9" s="123">
        <v>5782</v>
      </c>
      <c r="F9" s="123">
        <v>5788</v>
      </c>
      <c r="G9" s="123">
        <v>5755</v>
      </c>
      <c r="H9" s="123">
        <v>5738</v>
      </c>
      <c r="I9" s="113"/>
    </row>
    <row r="10" spans="1:9">
      <c r="A10" s="113"/>
      <c r="B10" s="121">
        <v>3</v>
      </c>
      <c r="C10" s="122" t="s">
        <v>225</v>
      </c>
      <c r="D10" s="123">
        <v>6269</v>
      </c>
      <c r="E10" s="123">
        <v>6282</v>
      </c>
      <c r="F10" s="123">
        <v>6288</v>
      </c>
      <c r="G10" s="123">
        <v>6255</v>
      </c>
      <c r="H10" s="123">
        <v>6238</v>
      </c>
      <c r="I10" s="113"/>
    </row>
    <row r="11" spans="1:9" ht="15">
      <c r="A11" s="113"/>
      <c r="B11" s="124"/>
      <c r="C11" s="125" t="s">
        <v>226</v>
      </c>
      <c r="D11" s="126"/>
      <c r="E11" s="126"/>
      <c r="F11" s="126"/>
      <c r="G11" s="126"/>
      <c r="H11" s="126"/>
      <c r="I11" s="113"/>
    </row>
    <row r="12" spans="1:9">
      <c r="A12" s="113"/>
      <c r="B12" s="121">
        <v>4</v>
      </c>
      <c r="C12" s="122" t="s">
        <v>227</v>
      </c>
      <c r="D12" s="123">
        <v>32321</v>
      </c>
      <c r="E12" s="123">
        <v>31220</v>
      </c>
      <c r="F12" s="123">
        <v>30550</v>
      </c>
      <c r="G12" s="123">
        <v>30280</v>
      </c>
      <c r="H12" s="123">
        <v>29928</v>
      </c>
      <c r="I12" s="113"/>
    </row>
    <row r="13" spans="1:9" ht="15">
      <c r="A13" s="113"/>
      <c r="B13" s="124"/>
      <c r="C13" s="125" t="s">
        <v>228</v>
      </c>
      <c r="D13" s="126"/>
      <c r="E13" s="126"/>
      <c r="F13" s="126"/>
      <c r="G13" s="126"/>
      <c r="H13" s="126"/>
      <c r="I13" s="113"/>
    </row>
    <row r="14" spans="1:9">
      <c r="A14" s="113"/>
      <c r="B14" s="121">
        <v>5</v>
      </c>
      <c r="C14" s="122" t="s">
        <v>229</v>
      </c>
      <c r="D14" s="127">
        <v>0.17799999999999999</v>
      </c>
      <c r="E14" s="127">
        <v>0.185</v>
      </c>
      <c r="F14" s="127">
        <v>0.189</v>
      </c>
      <c r="G14" s="127">
        <v>0.19</v>
      </c>
      <c r="H14" s="127">
        <v>0.192</v>
      </c>
      <c r="I14" s="113"/>
    </row>
    <row r="15" spans="1:9">
      <c r="A15" s="113"/>
      <c r="B15" s="121">
        <v>6</v>
      </c>
      <c r="C15" s="122" t="s">
        <v>230</v>
      </c>
      <c r="D15" s="127">
        <v>0.17799999999999999</v>
      </c>
      <c r="E15" s="127">
        <v>0.185</v>
      </c>
      <c r="F15" s="127">
        <v>0.189</v>
      </c>
      <c r="G15" s="127">
        <v>0.19</v>
      </c>
      <c r="H15" s="127">
        <v>0.192</v>
      </c>
      <c r="I15" s="113"/>
    </row>
    <row r="16" spans="1:9">
      <c r="A16" s="113"/>
      <c r="B16" s="121">
        <v>7</v>
      </c>
      <c r="C16" s="122" t="s">
        <v>231</v>
      </c>
      <c r="D16" s="127">
        <v>0.19400000000000001</v>
      </c>
      <c r="E16" s="127">
        <v>0.20100000000000001</v>
      </c>
      <c r="F16" s="127">
        <v>0.20599999999999999</v>
      </c>
      <c r="G16" s="127">
        <v>0.20699999999999999</v>
      </c>
      <c r="H16" s="127">
        <v>0.20799999999999999</v>
      </c>
      <c r="I16" s="113"/>
    </row>
    <row r="17" spans="1:9" ht="30">
      <c r="A17" s="113"/>
      <c r="B17" s="124"/>
      <c r="C17" s="125" t="s">
        <v>232</v>
      </c>
      <c r="D17" s="126"/>
      <c r="E17" s="126"/>
      <c r="F17" s="126"/>
      <c r="G17" s="126"/>
      <c r="H17" s="126"/>
      <c r="I17" s="113"/>
    </row>
    <row r="18" spans="1:9">
      <c r="A18" s="113"/>
      <c r="B18" s="121" t="s">
        <v>233</v>
      </c>
      <c r="C18" s="122" t="s">
        <v>234</v>
      </c>
      <c r="D18" s="127">
        <v>1.2999999999999999E-2</v>
      </c>
      <c r="E18" s="127">
        <v>1.4999999999999999E-2</v>
      </c>
      <c r="F18" s="127">
        <v>1.4999999999999999E-2</v>
      </c>
      <c r="G18" s="127">
        <v>1.4999999999999999E-2</v>
      </c>
      <c r="H18" s="127">
        <v>1.4999999999999999E-2</v>
      </c>
      <c r="I18" s="113"/>
    </row>
    <row r="19" spans="1:9">
      <c r="A19" s="113"/>
      <c r="B19" s="121" t="s">
        <v>235</v>
      </c>
      <c r="C19" s="122" t="s">
        <v>236</v>
      </c>
      <c r="D19" s="127">
        <v>7.0000000000000001E-3</v>
      </c>
      <c r="E19" s="127">
        <v>8.0000000000000002E-3</v>
      </c>
      <c r="F19" s="127">
        <v>8.0000000000000002E-3</v>
      </c>
      <c r="G19" s="127">
        <v>8.0000000000000002E-3</v>
      </c>
      <c r="H19" s="127">
        <v>8.0000000000000002E-3</v>
      </c>
      <c r="I19" s="113"/>
    </row>
    <row r="20" spans="1:9">
      <c r="A20" s="113"/>
      <c r="B20" s="121" t="s">
        <v>237</v>
      </c>
      <c r="C20" s="122" t="s">
        <v>238</v>
      </c>
      <c r="D20" s="127">
        <v>0.01</v>
      </c>
      <c r="E20" s="127">
        <v>1.0999999999999999E-2</v>
      </c>
      <c r="F20" s="127">
        <v>1.0999999999999999E-2</v>
      </c>
      <c r="G20" s="127">
        <v>1.0999999999999999E-2</v>
      </c>
      <c r="H20" s="127">
        <v>1.0999999999999999E-2</v>
      </c>
      <c r="I20" s="113"/>
    </row>
    <row r="21" spans="1:9">
      <c r="A21" s="113"/>
      <c r="B21" s="121" t="s">
        <v>239</v>
      </c>
      <c r="C21" s="122" t="s">
        <v>240</v>
      </c>
      <c r="D21" s="127">
        <v>9.2999999999999999E-2</v>
      </c>
      <c r="E21" s="127">
        <v>9.5000000000000001E-2</v>
      </c>
      <c r="F21" s="127">
        <v>9.5000000000000001E-2</v>
      </c>
      <c r="G21" s="127">
        <v>9.5000000000000001E-2</v>
      </c>
      <c r="H21" s="127">
        <v>9.5000000000000001E-2</v>
      </c>
      <c r="I21" s="113"/>
    </row>
    <row r="22" spans="1:9" ht="30">
      <c r="A22" s="113"/>
      <c r="B22" s="124"/>
      <c r="C22" s="125" t="s">
        <v>241</v>
      </c>
      <c r="D22" s="126"/>
      <c r="E22" s="126"/>
      <c r="F22" s="126"/>
      <c r="G22" s="126"/>
      <c r="H22" s="126"/>
      <c r="I22" s="113"/>
    </row>
    <row r="23" spans="1:9">
      <c r="A23" s="113"/>
      <c r="B23" s="121">
        <v>8</v>
      </c>
      <c r="C23" s="122" t="s">
        <v>242</v>
      </c>
      <c r="D23" s="127">
        <v>2.5000000000000001E-2</v>
      </c>
      <c r="E23" s="127">
        <v>2.5000000000000001E-2</v>
      </c>
      <c r="F23" s="127">
        <v>2.5000000000000001E-2</v>
      </c>
      <c r="G23" s="127">
        <v>2.5000000000000001E-2</v>
      </c>
      <c r="H23" s="127">
        <v>2.5000000000000001E-2</v>
      </c>
      <c r="I23" s="113"/>
    </row>
    <row r="24" spans="1:9" ht="28.5">
      <c r="A24" s="113"/>
      <c r="B24" s="121" t="s">
        <v>243</v>
      </c>
      <c r="C24" s="122" t="s">
        <v>244</v>
      </c>
      <c r="D24" s="126" t="s">
        <v>211</v>
      </c>
      <c r="E24" s="126" t="s">
        <v>211</v>
      </c>
      <c r="F24" s="126" t="s">
        <v>211</v>
      </c>
      <c r="G24" s="126" t="s">
        <v>211</v>
      </c>
      <c r="H24" s="126" t="s">
        <v>211</v>
      </c>
      <c r="I24" s="113"/>
    </row>
    <row r="25" spans="1:9">
      <c r="A25" s="113"/>
      <c r="B25" s="121">
        <v>9</v>
      </c>
      <c r="C25" s="122" t="s">
        <v>245</v>
      </c>
      <c r="D25" s="127">
        <v>0.02</v>
      </c>
      <c r="E25" s="127">
        <v>0.02</v>
      </c>
      <c r="F25" s="127">
        <v>0.02</v>
      </c>
      <c r="G25" s="127">
        <v>0.02</v>
      </c>
      <c r="H25" s="127">
        <v>0.02</v>
      </c>
      <c r="I25" s="113"/>
    </row>
    <row r="26" spans="1:9">
      <c r="A26" s="113"/>
      <c r="B26" s="121" t="s">
        <v>246</v>
      </c>
      <c r="C26" s="122" t="s">
        <v>247</v>
      </c>
      <c r="D26" s="126" t="s">
        <v>211</v>
      </c>
      <c r="E26" s="126" t="s">
        <v>211</v>
      </c>
      <c r="F26" s="126" t="s">
        <v>211</v>
      </c>
      <c r="G26" s="126" t="s">
        <v>211</v>
      </c>
      <c r="H26" s="126" t="s">
        <v>211</v>
      </c>
      <c r="I26" s="113"/>
    </row>
    <row r="27" spans="1:9">
      <c r="A27" s="113"/>
      <c r="B27" s="121">
        <v>10</v>
      </c>
      <c r="C27" s="122" t="s">
        <v>248</v>
      </c>
      <c r="D27" s="126" t="s">
        <v>211</v>
      </c>
      <c r="E27" s="126" t="s">
        <v>211</v>
      </c>
      <c r="F27" s="126" t="s">
        <v>211</v>
      </c>
      <c r="G27" s="126" t="s">
        <v>211</v>
      </c>
      <c r="H27" s="126" t="s">
        <v>211</v>
      </c>
      <c r="I27" s="113"/>
    </row>
    <row r="28" spans="1:9">
      <c r="A28" s="113"/>
      <c r="B28" s="121" t="s">
        <v>249</v>
      </c>
      <c r="C28" s="122" t="s">
        <v>250</v>
      </c>
      <c r="D28" s="126" t="s">
        <v>211</v>
      </c>
      <c r="E28" s="126" t="s">
        <v>211</v>
      </c>
      <c r="F28" s="126" t="s">
        <v>211</v>
      </c>
      <c r="G28" s="126" t="s">
        <v>211</v>
      </c>
      <c r="H28" s="126" t="s">
        <v>211</v>
      </c>
      <c r="I28" s="113"/>
    </row>
    <row r="29" spans="1:9">
      <c r="A29" s="113"/>
      <c r="B29" s="121">
        <v>11</v>
      </c>
      <c r="C29" s="122" t="s">
        <v>251</v>
      </c>
      <c r="D29" s="127">
        <v>4.4999999999999998E-2</v>
      </c>
      <c r="E29" s="127">
        <v>4.4999999999999998E-2</v>
      </c>
      <c r="F29" s="127">
        <v>4.4999999999999998E-2</v>
      </c>
      <c r="G29" s="127">
        <v>4.4999999999999998E-2</v>
      </c>
      <c r="H29" s="127">
        <v>4.4999999999999998E-2</v>
      </c>
      <c r="I29" s="113"/>
    </row>
    <row r="30" spans="1:9">
      <c r="A30" s="113"/>
      <c r="B30" s="121" t="s">
        <v>252</v>
      </c>
      <c r="C30" s="122" t="s">
        <v>253</v>
      </c>
      <c r="D30" s="127">
        <v>0.13800000000000001</v>
      </c>
      <c r="E30" s="127">
        <v>0.14000000000000001</v>
      </c>
      <c r="F30" s="127">
        <v>0.14000000000000001</v>
      </c>
      <c r="G30" s="127">
        <v>0.14000000000000001</v>
      </c>
      <c r="H30" s="127">
        <v>0.14000000000000001</v>
      </c>
      <c r="I30" s="113"/>
    </row>
    <row r="31" spans="1:9" ht="28.5">
      <c r="A31" s="113"/>
      <c r="B31" s="121">
        <v>12</v>
      </c>
      <c r="C31" s="122" t="s">
        <v>254</v>
      </c>
      <c r="D31" s="127">
        <v>0.10100000000000001</v>
      </c>
      <c r="E31" s="127">
        <v>0.107</v>
      </c>
      <c r="F31" s="127">
        <v>0.111</v>
      </c>
      <c r="G31" s="127">
        <v>0.112</v>
      </c>
      <c r="H31" s="127">
        <v>0.114</v>
      </c>
      <c r="I31" s="113"/>
    </row>
    <row r="32" spans="1:9" ht="15">
      <c r="A32" s="113"/>
      <c r="B32" s="124"/>
      <c r="C32" s="125" t="s">
        <v>32</v>
      </c>
      <c r="D32" s="126"/>
      <c r="E32" s="126"/>
      <c r="F32" s="126"/>
      <c r="G32" s="126"/>
      <c r="H32" s="126"/>
      <c r="I32" s="113"/>
    </row>
    <row r="33" spans="1:9">
      <c r="A33" s="113"/>
      <c r="B33" s="121">
        <v>13</v>
      </c>
      <c r="C33" s="122" t="s">
        <v>255</v>
      </c>
      <c r="D33" s="123">
        <v>131269</v>
      </c>
      <c r="E33" s="123">
        <v>128777</v>
      </c>
      <c r="F33" s="123">
        <v>125099</v>
      </c>
      <c r="G33" s="123">
        <v>123441</v>
      </c>
      <c r="H33" s="123">
        <v>119626</v>
      </c>
      <c r="I33" s="113"/>
    </row>
    <row r="34" spans="1:9">
      <c r="A34" s="113"/>
      <c r="B34" s="121">
        <v>14</v>
      </c>
      <c r="C34" s="122" t="s">
        <v>32</v>
      </c>
      <c r="D34" s="127">
        <v>4.3999999999999997E-2</v>
      </c>
      <c r="E34" s="127">
        <v>4.4999999999999998E-2</v>
      </c>
      <c r="F34" s="127">
        <v>4.5999999999999999E-2</v>
      </c>
      <c r="G34" s="127">
        <v>4.7E-2</v>
      </c>
      <c r="H34" s="127">
        <v>4.8000000000000001E-2</v>
      </c>
      <c r="I34" s="113"/>
    </row>
    <row r="35" spans="1:9" ht="30">
      <c r="A35" s="113"/>
      <c r="B35" s="124"/>
      <c r="C35" s="125" t="s">
        <v>256</v>
      </c>
      <c r="D35" s="126"/>
      <c r="E35" s="126"/>
      <c r="F35" s="126"/>
      <c r="G35" s="126"/>
      <c r="H35" s="126"/>
      <c r="I35" s="113"/>
    </row>
    <row r="36" spans="1:9">
      <c r="A36" s="113"/>
      <c r="B36" s="121" t="s">
        <v>257</v>
      </c>
      <c r="C36" s="122" t="s">
        <v>258</v>
      </c>
      <c r="D36" s="126" t="s">
        <v>211</v>
      </c>
      <c r="E36" s="126" t="s">
        <v>211</v>
      </c>
      <c r="F36" s="126" t="s">
        <v>211</v>
      </c>
      <c r="G36" s="126" t="s">
        <v>211</v>
      </c>
      <c r="H36" s="126" t="s">
        <v>211</v>
      </c>
      <c r="I36" s="113"/>
    </row>
    <row r="37" spans="1:9">
      <c r="A37" s="113"/>
      <c r="B37" s="121" t="s">
        <v>259</v>
      </c>
      <c r="C37" s="122" t="s">
        <v>236</v>
      </c>
      <c r="D37" s="126" t="s">
        <v>211</v>
      </c>
      <c r="E37" s="126" t="s">
        <v>211</v>
      </c>
      <c r="F37" s="126" t="s">
        <v>211</v>
      </c>
      <c r="G37" s="126" t="s">
        <v>211</v>
      </c>
      <c r="H37" s="126" t="s">
        <v>211</v>
      </c>
      <c r="I37" s="113"/>
    </row>
    <row r="38" spans="1:9">
      <c r="A38" s="113"/>
      <c r="B38" s="121" t="s">
        <v>260</v>
      </c>
      <c r="C38" s="122" t="s">
        <v>261</v>
      </c>
      <c r="D38" s="127">
        <v>0.03</v>
      </c>
      <c r="E38" s="127">
        <v>0.03</v>
      </c>
      <c r="F38" s="127">
        <v>0.03</v>
      </c>
      <c r="G38" s="127">
        <v>0.03</v>
      </c>
      <c r="H38" s="127">
        <v>0.03</v>
      </c>
      <c r="I38" s="113"/>
    </row>
    <row r="39" spans="1:9" ht="30">
      <c r="A39" s="113"/>
      <c r="B39" s="124"/>
      <c r="C39" s="125" t="s">
        <v>262</v>
      </c>
      <c r="D39" s="126"/>
      <c r="E39" s="126"/>
      <c r="F39" s="126"/>
      <c r="G39" s="126"/>
      <c r="H39" s="126"/>
      <c r="I39" s="113"/>
    </row>
    <row r="40" spans="1:9">
      <c r="A40" s="113"/>
      <c r="B40" s="121" t="s">
        <v>263</v>
      </c>
      <c r="C40" s="122" t="s">
        <v>264</v>
      </c>
      <c r="D40" s="126" t="s">
        <v>211</v>
      </c>
      <c r="E40" s="126" t="s">
        <v>211</v>
      </c>
      <c r="F40" s="126" t="s">
        <v>211</v>
      </c>
      <c r="G40" s="126" t="s">
        <v>211</v>
      </c>
      <c r="H40" s="126" t="s">
        <v>211</v>
      </c>
      <c r="I40" s="113"/>
    </row>
    <row r="41" spans="1:9">
      <c r="A41" s="113"/>
      <c r="B41" s="121" t="s">
        <v>265</v>
      </c>
      <c r="C41" s="122" t="s">
        <v>266</v>
      </c>
      <c r="D41" s="127">
        <v>0.03</v>
      </c>
      <c r="E41" s="127">
        <v>0.03</v>
      </c>
      <c r="F41" s="127">
        <v>0.03</v>
      </c>
      <c r="G41" s="127">
        <v>0.03</v>
      </c>
      <c r="H41" s="127">
        <v>0.03</v>
      </c>
      <c r="I41" s="113"/>
    </row>
    <row r="42" spans="1:9" ht="15">
      <c r="A42" s="113"/>
      <c r="B42" s="124"/>
      <c r="C42" s="125" t="s">
        <v>267</v>
      </c>
      <c r="D42" s="126"/>
      <c r="E42" s="126"/>
      <c r="F42" s="126"/>
      <c r="G42" s="126"/>
      <c r="H42" s="126"/>
      <c r="I42" s="113"/>
    </row>
    <row r="43" spans="1:9">
      <c r="A43" s="113"/>
      <c r="B43" s="121">
        <v>15</v>
      </c>
      <c r="C43" s="122" t="s">
        <v>268</v>
      </c>
      <c r="D43" s="123">
        <v>15634</v>
      </c>
      <c r="E43" s="123">
        <v>16509</v>
      </c>
      <c r="F43" s="123">
        <v>15579</v>
      </c>
      <c r="G43" s="123">
        <v>15207</v>
      </c>
      <c r="H43" s="123">
        <v>13658</v>
      </c>
      <c r="I43" s="113"/>
    </row>
    <row r="44" spans="1:9">
      <c r="A44" s="113"/>
      <c r="B44" s="121" t="s">
        <v>269</v>
      </c>
      <c r="C44" s="122" t="s">
        <v>270</v>
      </c>
      <c r="D44" s="123">
        <v>5822</v>
      </c>
      <c r="E44" s="123">
        <v>6058</v>
      </c>
      <c r="F44" s="123">
        <v>5943</v>
      </c>
      <c r="G44" s="123">
        <v>7594</v>
      </c>
      <c r="H44" s="123">
        <v>6146</v>
      </c>
      <c r="I44" s="113"/>
    </row>
    <row r="45" spans="1:9">
      <c r="A45" s="113"/>
      <c r="B45" s="121" t="s">
        <v>271</v>
      </c>
      <c r="C45" s="122" t="s">
        <v>272</v>
      </c>
      <c r="D45" s="126">
        <v>140</v>
      </c>
      <c r="E45" s="126">
        <v>220</v>
      </c>
      <c r="F45" s="126">
        <v>179</v>
      </c>
      <c r="G45" s="126">
        <v>560</v>
      </c>
      <c r="H45" s="126">
        <v>279</v>
      </c>
      <c r="I45" s="113"/>
    </row>
    <row r="46" spans="1:9">
      <c r="A46" s="113"/>
      <c r="B46" s="121">
        <v>16</v>
      </c>
      <c r="C46" s="122" t="s">
        <v>273</v>
      </c>
      <c r="D46" s="123">
        <v>5681</v>
      </c>
      <c r="E46" s="123">
        <v>5918</v>
      </c>
      <c r="F46" s="123">
        <v>5764</v>
      </c>
      <c r="G46" s="123">
        <v>7070</v>
      </c>
      <c r="H46" s="123">
        <v>5867</v>
      </c>
      <c r="I46" s="113"/>
    </row>
    <row r="47" spans="1:9">
      <c r="A47" s="113"/>
      <c r="B47" s="121">
        <v>17</v>
      </c>
      <c r="C47" s="122" t="s">
        <v>267</v>
      </c>
      <c r="D47" s="128">
        <v>2.75</v>
      </c>
      <c r="E47" s="128">
        <v>2.79</v>
      </c>
      <c r="F47" s="128">
        <v>2.7</v>
      </c>
      <c r="G47" s="128">
        <v>2.15</v>
      </c>
      <c r="H47" s="128">
        <v>2.33</v>
      </c>
      <c r="I47" s="113"/>
    </row>
    <row r="48" spans="1:9" ht="15">
      <c r="A48" s="113"/>
      <c r="B48" s="124"/>
      <c r="C48" s="125" t="s">
        <v>274</v>
      </c>
      <c r="D48" s="129"/>
      <c r="E48" s="129"/>
      <c r="F48" s="129"/>
      <c r="G48" s="129"/>
      <c r="H48" s="129"/>
      <c r="I48" s="113"/>
    </row>
    <row r="49" spans="1:9">
      <c r="A49" s="113"/>
      <c r="B49" s="121">
        <v>18</v>
      </c>
      <c r="C49" s="122" t="s">
        <v>275</v>
      </c>
      <c r="D49" s="123">
        <v>115337</v>
      </c>
      <c r="E49" s="123">
        <v>115994</v>
      </c>
      <c r="F49" s="123">
        <v>112686</v>
      </c>
      <c r="G49" s="123">
        <v>109337</v>
      </c>
      <c r="H49" s="123">
        <v>106151</v>
      </c>
      <c r="I49" s="113"/>
    </row>
    <row r="50" spans="1:9">
      <c r="A50" s="113"/>
      <c r="B50" s="121">
        <v>19</v>
      </c>
      <c r="C50" s="130" t="s">
        <v>276</v>
      </c>
      <c r="D50" s="131">
        <v>86633</v>
      </c>
      <c r="E50" s="131">
        <v>83678</v>
      </c>
      <c r="F50" s="131">
        <v>81063</v>
      </c>
      <c r="G50" s="131">
        <v>80602</v>
      </c>
      <c r="H50" s="131">
        <v>78966</v>
      </c>
      <c r="I50" s="113"/>
    </row>
    <row r="51" spans="1:9">
      <c r="A51" s="113"/>
      <c r="B51" s="121">
        <v>20</v>
      </c>
      <c r="C51" s="130" t="s">
        <v>274</v>
      </c>
      <c r="D51" s="132">
        <v>1.33</v>
      </c>
      <c r="E51" s="132">
        <v>1.39</v>
      </c>
      <c r="F51" s="132">
        <v>1.39</v>
      </c>
      <c r="G51" s="132">
        <v>1.36</v>
      </c>
      <c r="H51" s="132">
        <v>1.34</v>
      </c>
      <c r="I51" s="113"/>
    </row>
    <row r="52" spans="1:9">
      <c r="A52" s="113"/>
      <c r="B52" s="113"/>
      <c r="C52" s="113"/>
      <c r="D52" s="114"/>
      <c r="E52" s="114"/>
      <c r="F52" s="114"/>
      <c r="G52" s="114"/>
      <c r="H52" s="114"/>
      <c r="I52" s="113"/>
    </row>
    <row r="53" spans="1:9">
      <c r="A53" s="113"/>
      <c r="B53" s="113"/>
      <c r="C53" s="113"/>
      <c r="D53" s="114"/>
      <c r="E53" s="114"/>
      <c r="F53" s="114"/>
      <c r="G53" s="114"/>
      <c r="H53" s="114"/>
      <c r="I53" s="113"/>
    </row>
  </sheetData>
  <sheetProtection algorithmName="SHA-512" hashValue="TY+UDIgMu9cADgpKi4S9ik1DZYopwzH9MYa+qigQN4MkPvmafU+6uYptD8CfYLYbI1ETyDhc/wjHoCySN/+tww==" saltValue="wwV7Uq4iY5qjlh3s1qr8DA==" spinCount="100000" sheet="1" objects="1" scenarios="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1C836-914A-4C92-9E96-7D9AE0B768EB}">
  <dimension ref="B2:E24"/>
  <sheetViews>
    <sheetView showGridLines="0" workbookViewId="0">
      <selection activeCell="E12" sqref="E12"/>
    </sheetView>
  </sheetViews>
  <sheetFormatPr defaultColWidth="53.5703125" defaultRowHeight="14.25"/>
  <cols>
    <col min="1" max="1" width="5.7109375" style="6" customWidth="1"/>
    <col min="2" max="4" width="53.5703125" style="6"/>
    <col min="5" max="5" width="62.140625" style="6" customWidth="1"/>
    <col min="6" max="16384" width="53.5703125" style="6"/>
  </cols>
  <sheetData>
    <row r="2" spans="2:5">
      <c r="B2" s="62" t="str">
        <f>'Årliga tabeller pelare 3'!B2</f>
        <v>Skandiabanken Aktiebolag (publ) Årlig information om kapitaltäckning och riskhantering - Pelare 3 2024</v>
      </c>
      <c r="C2" s="62"/>
    </row>
    <row r="3" spans="2:5" ht="15">
      <c r="B3" s="655" t="s">
        <v>970</v>
      </c>
      <c r="C3" s="655"/>
      <c r="D3" s="655"/>
    </row>
    <row r="4" spans="2:5">
      <c r="B4" s="60"/>
      <c r="C4" s="60"/>
      <c r="D4" s="12"/>
    </row>
    <row r="5" spans="2:5">
      <c r="B5" s="10" t="s">
        <v>288</v>
      </c>
      <c r="C5" s="10" t="s">
        <v>279</v>
      </c>
      <c r="D5" s="8"/>
      <c r="E5" s="8" t="s">
        <v>289</v>
      </c>
    </row>
    <row r="6" spans="2:5" ht="42.75">
      <c r="B6" s="29" t="s">
        <v>971</v>
      </c>
      <c r="C6" s="15" t="s">
        <v>282</v>
      </c>
      <c r="D6" s="8" t="s">
        <v>972</v>
      </c>
      <c r="E6" s="8" t="s">
        <v>973</v>
      </c>
    </row>
    <row r="7" spans="2:5" ht="30">
      <c r="B7" s="14"/>
      <c r="C7" s="48"/>
      <c r="D7" s="319"/>
      <c r="E7" s="320" t="s">
        <v>974</v>
      </c>
    </row>
    <row r="8" spans="2:5" ht="15">
      <c r="B8" s="772" t="s">
        <v>975</v>
      </c>
      <c r="C8" s="620" t="s">
        <v>286</v>
      </c>
      <c r="D8" s="774" t="s">
        <v>1448</v>
      </c>
      <c r="E8" s="321" t="s">
        <v>1552</v>
      </c>
    </row>
    <row r="9" spans="2:5" ht="15">
      <c r="B9" s="772"/>
      <c r="C9" s="620"/>
      <c r="D9" s="774"/>
      <c r="E9" s="321" t="s">
        <v>1553</v>
      </c>
    </row>
    <row r="10" spans="2:5" ht="15">
      <c r="B10" s="772"/>
      <c r="C10" s="620"/>
      <c r="D10" s="774"/>
      <c r="E10" s="321" t="s">
        <v>1554</v>
      </c>
    </row>
    <row r="11" spans="2:5">
      <c r="B11" s="773"/>
      <c r="C11" s="621"/>
      <c r="D11" s="775"/>
      <c r="E11" s="51"/>
    </row>
    <row r="12" spans="2:5" ht="57">
      <c r="B12" s="29" t="s">
        <v>976</v>
      </c>
      <c r="C12" s="15" t="s">
        <v>311</v>
      </c>
      <c r="D12" s="8" t="s">
        <v>977</v>
      </c>
      <c r="E12" s="8" t="s">
        <v>978</v>
      </c>
    </row>
    <row r="13" spans="2:5" ht="114">
      <c r="B13" s="29" t="s">
        <v>979</v>
      </c>
      <c r="C13" s="15" t="s">
        <v>297</v>
      </c>
      <c r="D13" s="8" t="s">
        <v>980</v>
      </c>
      <c r="E13" s="8" t="s">
        <v>981</v>
      </c>
    </row>
    <row r="24" s="6" customFormat="1"/>
  </sheetData>
  <sheetProtection algorithmName="SHA-512" hashValue="KN+8DcWGFdm1RTZTIPYijwSfSwJqk1OGlc/eBYm1U6rE18eQ11LrQqHTo8cUh6MUvNqAkaSNJ9LYQC7E4rOa9Q==" saltValue="080dAAOZ+xlf3ukTF00z0g==" spinCount="100000" sheet="1" objects="1" scenarios="1"/>
  <mergeCells count="4">
    <mergeCell ref="B3:D3"/>
    <mergeCell ref="B8:B11"/>
    <mergeCell ref="C8:C11"/>
    <mergeCell ref="D8:D1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CC12-F2F0-453E-9BA2-531C4186410B}">
  <dimension ref="B2:I25"/>
  <sheetViews>
    <sheetView showGridLines="0" workbookViewId="0">
      <selection activeCell="E20" sqref="E20"/>
    </sheetView>
  </sheetViews>
  <sheetFormatPr defaultColWidth="9.140625" defaultRowHeight="14.25"/>
  <cols>
    <col min="1" max="1" width="5.7109375" style="6" customWidth="1"/>
    <col min="2" max="2" width="16.140625" style="6" customWidth="1"/>
    <col min="3" max="3" width="101.5703125" style="6" customWidth="1"/>
    <col min="4" max="9" width="31.7109375" style="6" customWidth="1"/>
    <col min="10" max="16384" width="9.140625" style="6"/>
  </cols>
  <sheetData>
    <row r="2" spans="2:9">
      <c r="B2" s="62" t="str">
        <f>'Årliga tabeller pelare 3'!B2</f>
        <v>Skandiabanken Aktiebolag (publ) Årlig information om kapitaltäckning och riskhantering - Pelare 3 2024</v>
      </c>
      <c r="C2" s="62"/>
    </row>
    <row r="3" spans="2:9" ht="15">
      <c r="B3" s="7" t="s">
        <v>982</v>
      </c>
    </row>
    <row r="6" spans="2:9" ht="34.5" customHeight="1">
      <c r="B6" s="28"/>
      <c r="C6" s="776" t="s">
        <v>983</v>
      </c>
      <c r="D6" s="657" t="s">
        <v>984</v>
      </c>
      <c r="E6" s="776"/>
      <c r="F6" s="656" t="s">
        <v>985</v>
      </c>
      <c r="G6" s="657"/>
      <c r="H6" s="656" t="s">
        <v>986</v>
      </c>
      <c r="I6" s="657"/>
    </row>
    <row r="7" spans="2:9" ht="30">
      <c r="B7" s="12" t="s">
        <v>201</v>
      </c>
      <c r="C7" s="776"/>
      <c r="D7" s="61" t="s">
        <v>987</v>
      </c>
      <c r="E7" s="11" t="s">
        <v>634</v>
      </c>
      <c r="F7" s="61" t="s">
        <v>987</v>
      </c>
      <c r="G7" s="11" t="s">
        <v>634</v>
      </c>
      <c r="H7" s="11" t="s">
        <v>226</v>
      </c>
      <c r="I7" s="11" t="s">
        <v>988</v>
      </c>
    </row>
    <row r="8" spans="2:9" ht="15">
      <c r="B8" s="21"/>
      <c r="C8" s="776"/>
      <c r="D8" s="322" t="s">
        <v>371</v>
      </c>
      <c r="E8" s="15" t="s">
        <v>544</v>
      </c>
      <c r="F8" s="15" t="s">
        <v>372</v>
      </c>
      <c r="G8" s="15" t="s">
        <v>545</v>
      </c>
      <c r="H8" s="15" t="s">
        <v>546</v>
      </c>
      <c r="I8" s="15" t="s">
        <v>547</v>
      </c>
    </row>
    <row r="9" spans="2:9">
      <c r="B9" s="10">
        <v>1</v>
      </c>
      <c r="C9" s="8" t="s">
        <v>989</v>
      </c>
      <c r="D9" s="22">
        <v>2802.18699982</v>
      </c>
      <c r="E9" s="24"/>
      <c r="F9" s="22">
        <v>2802.18699982</v>
      </c>
      <c r="G9" s="22"/>
      <c r="H9" s="24" t="s">
        <v>211</v>
      </c>
      <c r="I9" s="24" t="s">
        <v>211</v>
      </c>
    </row>
    <row r="10" spans="2:9">
      <c r="B10" s="10">
        <v>2</v>
      </c>
      <c r="C10" s="29" t="s">
        <v>990</v>
      </c>
      <c r="D10" s="23">
        <v>6848.4705566307812</v>
      </c>
      <c r="E10" s="24"/>
      <c r="F10" s="23">
        <v>6848.4705566307812</v>
      </c>
      <c r="G10" s="23"/>
      <c r="H10" s="24" t="s">
        <v>211</v>
      </c>
      <c r="I10" s="24" t="s">
        <v>211</v>
      </c>
    </row>
    <row r="11" spans="2:9">
      <c r="B11" s="10">
        <v>3</v>
      </c>
      <c r="C11" s="29" t="s">
        <v>991</v>
      </c>
      <c r="D11" s="24" t="s">
        <v>211</v>
      </c>
      <c r="E11" s="24"/>
      <c r="F11" s="24" t="s">
        <v>211</v>
      </c>
      <c r="G11" s="23"/>
      <c r="H11" s="24" t="s">
        <v>211</v>
      </c>
      <c r="I11" s="24" t="s">
        <v>211</v>
      </c>
    </row>
    <row r="12" spans="2:9">
      <c r="B12" s="10">
        <v>4</v>
      </c>
      <c r="C12" s="29" t="s">
        <v>992</v>
      </c>
      <c r="D12" s="24" t="s">
        <v>211</v>
      </c>
      <c r="E12" s="24"/>
      <c r="F12" s="24" t="s">
        <v>211</v>
      </c>
      <c r="G12" s="23"/>
      <c r="H12" s="24" t="s">
        <v>211</v>
      </c>
      <c r="I12" s="24" t="s">
        <v>211</v>
      </c>
    </row>
    <row r="13" spans="2:9">
      <c r="B13" s="10">
        <v>5</v>
      </c>
      <c r="C13" s="29" t="s">
        <v>993</v>
      </c>
      <c r="D13" s="24" t="s">
        <v>211</v>
      </c>
      <c r="E13" s="24"/>
      <c r="F13" s="24" t="s">
        <v>211</v>
      </c>
      <c r="G13" s="23"/>
      <c r="H13" s="24" t="s">
        <v>211</v>
      </c>
      <c r="I13" s="24" t="s">
        <v>211</v>
      </c>
    </row>
    <row r="14" spans="2:9">
      <c r="B14" s="10">
        <v>6</v>
      </c>
      <c r="C14" s="29" t="s">
        <v>700</v>
      </c>
      <c r="D14" s="23">
        <v>677.40143463000004</v>
      </c>
      <c r="E14" s="24"/>
      <c r="F14" s="23">
        <v>617.34948505</v>
      </c>
      <c r="G14" s="23"/>
      <c r="H14" s="23">
        <v>123.48570557000004</v>
      </c>
      <c r="I14" s="23">
        <v>0.20002560714859713</v>
      </c>
    </row>
    <row r="15" spans="2:9">
      <c r="B15" s="10">
        <v>7</v>
      </c>
      <c r="C15" s="29" t="s">
        <v>706</v>
      </c>
      <c r="D15" s="23">
        <v>236.6481599199999</v>
      </c>
      <c r="E15" s="24"/>
      <c r="F15" s="23">
        <v>236.6481599199999</v>
      </c>
      <c r="G15" s="23"/>
      <c r="H15" s="23">
        <v>236.6481599199999</v>
      </c>
      <c r="I15" s="23">
        <v>1</v>
      </c>
    </row>
    <row r="16" spans="2:9">
      <c r="B16" s="10">
        <v>8</v>
      </c>
      <c r="C16" s="29" t="s">
        <v>882</v>
      </c>
      <c r="D16" s="23">
        <v>377.46868396386537</v>
      </c>
      <c r="E16" s="23">
        <v>1558.06183115</v>
      </c>
      <c r="F16" s="23">
        <v>377.46868396386537</v>
      </c>
      <c r="G16" s="24" t="s">
        <v>211</v>
      </c>
      <c r="H16" s="23">
        <v>283.10151297289912</v>
      </c>
      <c r="I16" s="23">
        <v>0.75000000000000022</v>
      </c>
    </row>
    <row r="17" spans="2:9">
      <c r="B17" s="10">
        <v>9</v>
      </c>
      <c r="C17" s="29" t="s">
        <v>994</v>
      </c>
      <c r="D17" s="24" t="s">
        <v>211</v>
      </c>
      <c r="E17" s="24"/>
      <c r="F17" s="24" t="s">
        <v>211</v>
      </c>
      <c r="G17" s="23"/>
      <c r="H17" s="24" t="s">
        <v>211</v>
      </c>
      <c r="I17" s="24" t="s">
        <v>211</v>
      </c>
    </row>
    <row r="18" spans="2:9">
      <c r="B18" s="10">
        <v>10</v>
      </c>
      <c r="C18" s="29" t="s">
        <v>708</v>
      </c>
      <c r="D18" s="23">
        <v>3.05363746</v>
      </c>
      <c r="E18" s="24"/>
      <c r="F18" s="23">
        <v>3.05363746</v>
      </c>
      <c r="G18" s="23"/>
      <c r="H18" s="23">
        <v>3.2369090000000007</v>
      </c>
      <c r="I18" s="23">
        <v>1.0600174521044816</v>
      </c>
    </row>
    <row r="19" spans="2:9">
      <c r="B19" s="10">
        <v>11</v>
      </c>
      <c r="C19" s="29" t="s">
        <v>995</v>
      </c>
      <c r="D19" s="24" t="s">
        <v>211</v>
      </c>
      <c r="E19" s="24"/>
      <c r="F19" s="24" t="s">
        <v>211</v>
      </c>
      <c r="G19" s="23"/>
      <c r="H19" s="24" t="s">
        <v>211</v>
      </c>
      <c r="I19" s="24" t="s">
        <v>211</v>
      </c>
    </row>
    <row r="20" spans="2:9">
      <c r="B20" s="10">
        <v>12</v>
      </c>
      <c r="C20" s="29" t="s">
        <v>694</v>
      </c>
      <c r="D20" s="23">
        <v>7001.8233902204001</v>
      </c>
      <c r="E20" s="24"/>
      <c r="F20" s="23">
        <v>7001.8233902204001</v>
      </c>
      <c r="G20" s="23"/>
      <c r="H20" s="23">
        <v>700.18233902203997</v>
      </c>
      <c r="I20" s="23">
        <v>9.9999999999999992E-2</v>
      </c>
    </row>
    <row r="21" spans="2:9">
      <c r="B21" s="10">
        <v>13</v>
      </c>
      <c r="C21" s="29" t="s">
        <v>996</v>
      </c>
      <c r="D21" s="24" t="s">
        <v>211</v>
      </c>
      <c r="E21" s="24"/>
      <c r="F21" s="24" t="s">
        <v>211</v>
      </c>
      <c r="G21" s="23"/>
      <c r="H21" s="24" t="s">
        <v>211</v>
      </c>
      <c r="I21" s="24" t="s">
        <v>211</v>
      </c>
    </row>
    <row r="22" spans="2:9">
      <c r="B22" s="10">
        <v>14</v>
      </c>
      <c r="C22" s="29" t="s">
        <v>997</v>
      </c>
      <c r="D22" s="24" t="s">
        <v>211</v>
      </c>
      <c r="E22" s="24"/>
      <c r="F22" s="24" t="s">
        <v>211</v>
      </c>
      <c r="G22" s="23"/>
      <c r="H22" s="23">
        <v>1.5708397499999995</v>
      </c>
      <c r="I22" s="23">
        <v>12.5</v>
      </c>
    </row>
    <row r="23" spans="2:9">
      <c r="B23" s="10">
        <v>15</v>
      </c>
      <c r="C23" s="29" t="s">
        <v>998</v>
      </c>
      <c r="D23" s="23">
        <v>46.961155033830003</v>
      </c>
      <c r="E23" s="24"/>
      <c r="F23" s="23">
        <v>46.961155033830003</v>
      </c>
      <c r="G23" s="23"/>
      <c r="H23" s="23">
        <v>46.961155033830003</v>
      </c>
      <c r="I23" s="23">
        <v>1</v>
      </c>
    </row>
    <row r="24" spans="2:9">
      <c r="B24" s="10">
        <v>16</v>
      </c>
      <c r="C24" s="29" t="s">
        <v>999</v>
      </c>
      <c r="D24" s="24" t="s">
        <v>211</v>
      </c>
      <c r="E24" s="24"/>
      <c r="F24" s="24" t="s">
        <v>211</v>
      </c>
      <c r="G24" s="23"/>
      <c r="H24" s="24" t="s">
        <v>211</v>
      </c>
      <c r="I24" s="24" t="s">
        <v>211</v>
      </c>
    </row>
    <row r="25" spans="2:9" ht="15">
      <c r="B25" s="11">
        <v>17</v>
      </c>
      <c r="C25" s="36" t="s">
        <v>1000</v>
      </c>
      <c r="D25" s="26">
        <v>17994.139684858874</v>
      </c>
      <c r="E25" s="26">
        <v>1558.06183115</v>
      </c>
      <c r="F25" s="26">
        <v>17934.087735278874</v>
      </c>
      <c r="G25" s="182" t="s">
        <v>211</v>
      </c>
      <c r="H25" s="26">
        <v>1395.1866212687689</v>
      </c>
      <c r="I25" s="26">
        <v>7.7795237865611669E-2</v>
      </c>
    </row>
  </sheetData>
  <sheetProtection algorithmName="SHA-512" hashValue="xjPjnImbJCL6dqFSrS73TRC4G8pqg2xCk94NbiABILbCnkPQxBdG6jNtcqnGTA04jiCnzytcRRtdNizWclvbtw==" saltValue="3abcdmxpxbam7Ingx1wmkA==" spinCount="100000" sheet="1" objects="1" scenarios="1"/>
  <mergeCells count="4">
    <mergeCell ref="C6:C8"/>
    <mergeCell ref="D6:E6"/>
    <mergeCell ref="F6:G6"/>
    <mergeCell ref="H6:I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8CC7D-7306-4B9F-90A1-D4DA182E6E6C}">
  <dimension ref="B2:T30"/>
  <sheetViews>
    <sheetView showGridLines="0" workbookViewId="0">
      <selection activeCell="K34" sqref="K34"/>
    </sheetView>
  </sheetViews>
  <sheetFormatPr defaultColWidth="9.140625" defaultRowHeight="14.25"/>
  <cols>
    <col min="1" max="1" width="5.7109375" style="6" customWidth="1"/>
    <col min="2" max="2" width="8" style="6" customWidth="1"/>
    <col min="3" max="3" width="98.7109375" style="6" customWidth="1"/>
    <col min="4" max="18" width="8.5703125" style="19" customWidth="1"/>
    <col min="19" max="20" width="20.42578125" style="19" customWidth="1"/>
    <col min="21" max="16384" width="9.140625" style="6"/>
  </cols>
  <sheetData>
    <row r="2" spans="2:20">
      <c r="B2" s="62" t="str">
        <f>'Årliga tabeller pelare 3'!B2</f>
        <v>Skandiabanken Aktiebolag (publ) Årlig information om kapitaltäckning och riskhantering - Pelare 3 2024</v>
      </c>
      <c r="C2" s="62"/>
    </row>
    <row r="3" spans="2:20" ht="15">
      <c r="B3" s="7" t="s">
        <v>1001</v>
      </c>
    </row>
    <row r="6" spans="2:20" ht="15">
      <c r="C6" s="776" t="s">
        <v>983</v>
      </c>
      <c r="D6" s="656" t="s">
        <v>1002</v>
      </c>
      <c r="E6" s="777"/>
      <c r="F6" s="777"/>
      <c r="G6" s="777"/>
      <c r="H6" s="777"/>
      <c r="I6" s="777"/>
      <c r="J6" s="777"/>
      <c r="K6" s="777"/>
      <c r="L6" s="777"/>
      <c r="M6" s="777"/>
      <c r="N6" s="777"/>
      <c r="O6" s="777"/>
      <c r="P6" s="777"/>
      <c r="Q6" s="777"/>
      <c r="R6" s="657"/>
      <c r="S6" s="778" t="s">
        <v>217</v>
      </c>
      <c r="T6" s="778" t="s">
        <v>1003</v>
      </c>
    </row>
    <row r="7" spans="2:20" ht="15">
      <c r="B7" s="6" t="s">
        <v>201</v>
      </c>
      <c r="C7" s="776"/>
      <c r="D7" s="324">
        <v>0</v>
      </c>
      <c r="E7" s="323">
        <v>0.02</v>
      </c>
      <c r="F7" s="324">
        <v>0.04</v>
      </c>
      <c r="G7" s="323">
        <v>0.1</v>
      </c>
      <c r="H7" s="323">
        <v>0.2</v>
      </c>
      <c r="I7" s="323">
        <v>0.35</v>
      </c>
      <c r="J7" s="323">
        <v>0.5</v>
      </c>
      <c r="K7" s="323">
        <v>0.7</v>
      </c>
      <c r="L7" s="323">
        <v>0.75</v>
      </c>
      <c r="M7" s="323">
        <v>1</v>
      </c>
      <c r="N7" s="323">
        <v>1.5</v>
      </c>
      <c r="O7" s="323">
        <v>2.5</v>
      </c>
      <c r="P7" s="323">
        <v>3.7</v>
      </c>
      <c r="Q7" s="323">
        <v>12.5</v>
      </c>
      <c r="R7" s="323" t="s">
        <v>1004</v>
      </c>
      <c r="S7" s="778"/>
      <c r="T7" s="778"/>
    </row>
    <row r="8" spans="2:20" ht="15">
      <c r="B8" s="21"/>
      <c r="C8" s="776"/>
      <c r="D8" s="322" t="s">
        <v>371</v>
      </c>
      <c r="E8" s="322" t="s">
        <v>544</v>
      </c>
      <c r="F8" s="322" t="s">
        <v>372</v>
      </c>
      <c r="G8" s="322" t="s">
        <v>545</v>
      </c>
      <c r="H8" s="322" t="s">
        <v>546</v>
      </c>
      <c r="I8" s="322" t="s">
        <v>547</v>
      </c>
      <c r="J8" s="322" t="s">
        <v>548</v>
      </c>
      <c r="K8" s="322" t="s">
        <v>549</v>
      </c>
      <c r="L8" s="322" t="s">
        <v>550</v>
      </c>
      <c r="M8" s="322" t="s">
        <v>551</v>
      </c>
      <c r="N8" s="322" t="s">
        <v>552</v>
      </c>
      <c r="O8" s="322" t="s">
        <v>553</v>
      </c>
      <c r="P8" s="322" t="s">
        <v>554</v>
      </c>
      <c r="Q8" s="322" t="s">
        <v>859</v>
      </c>
      <c r="R8" s="322" t="s">
        <v>860</v>
      </c>
      <c r="S8" s="322" t="s">
        <v>1005</v>
      </c>
      <c r="T8" s="322" t="s">
        <v>1006</v>
      </c>
    </row>
    <row r="9" spans="2:20">
      <c r="B9" s="10">
        <v>1</v>
      </c>
      <c r="C9" s="8" t="s">
        <v>989</v>
      </c>
      <c r="D9" s="22">
        <v>2802.18699982</v>
      </c>
      <c r="E9" s="22" t="s">
        <v>211</v>
      </c>
      <c r="F9" s="22" t="s">
        <v>211</v>
      </c>
      <c r="G9" s="22" t="s">
        <v>211</v>
      </c>
      <c r="H9" s="22" t="s">
        <v>211</v>
      </c>
      <c r="I9" s="22" t="s">
        <v>211</v>
      </c>
      <c r="J9" s="22" t="s">
        <v>211</v>
      </c>
      <c r="K9" s="22" t="s">
        <v>211</v>
      </c>
      <c r="L9" s="22" t="s">
        <v>211</v>
      </c>
      <c r="M9" s="22" t="s">
        <v>211</v>
      </c>
      <c r="N9" s="22" t="s">
        <v>211</v>
      </c>
      <c r="O9" s="22" t="s">
        <v>211</v>
      </c>
      <c r="P9" s="22" t="s">
        <v>211</v>
      </c>
      <c r="Q9" s="22" t="s">
        <v>211</v>
      </c>
      <c r="R9" s="22" t="s">
        <v>211</v>
      </c>
      <c r="S9" s="22">
        <v>2802.18699982</v>
      </c>
      <c r="T9" s="22" t="s">
        <v>211</v>
      </c>
    </row>
    <row r="10" spans="2:20">
      <c r="B10" s="10">
        <v>2</v>
      </c>
      <c r="C10" s="29" t="s">
        <v>990</v>
      </c>
      <c r="D10" s="23">
        <v>6848.4705566307812</v>
      </c>
      <c r="E10" s="23" t="s">
        <v>211</v>
      </c>
      <c r="F10" s="23" t="s">
        <v>211</v>
      </c>
      <c r="G10" s="23" t="s">
        <v>211</v>
      </c>
      <c r="H10" s="23" t="s">
        <v>211</v>
      </c>
      <c r="I10" s="23" t="s">
        <v>211</v>
      </c>
      <c r="J10" s="23" t="s">
        <v>211</v>
      </c>
      <c r="K10" s="23" t="s">
        <v>211</v>
      </c>
      <c r="L10" s="23" t="s">
        <v>211</v>
      </c>
      <c r="M10" s="23" t="s">
        <v>211</v>
      </c>
      <c r="N10" s="23" t="s">
        <v>211</v>
      </c>
      <c r="O10" s="23" t="s">
        <v>211</v>
      </c>
      <c r="P10" s="23" t="s">
        <v>211</v>
      </c>
      <c r="Q10" s="23" t="s">
        <v>211</v>
      </c>
      <c r="R10" s="23" t="s">
        <v>211</v>
      </c>
      <c r="S10" s="23">
        <v>6848.4705566307812</v>
      </c>
      <c r="T10" s="23" t="s">
        <v>211</v>
      </c>
    </row>
    <row r="11" spans="2:20">
      <c r="B11" s="10">
        <v>3</v>
      </c>
      <c r="C11" s="29" t="s">
        <v>991</v>
      </c>
      <c r="D11" s="23" t="s">
        <v>211</v>
      </c>
      <c r="E11" s="23" t="s">
        <v>211</v>
      </c>
      <c r="F11" s="23" t="s">
        <v>211</v>
      </c>
      <c r="G11" s="23" t="s">
        <v>211</v>
      </c>
      <c r="H11" s="23" t="s">
        <v>211</v>
      </c>
      <c r="I11" s="23" t="s">
        <v>211</v>
      </c>
      <c r="J11" s="23" t="s">
        <v>211</v>
      </c>
      <c r="K11" s="23" t="s">
        <v>211</v>
      </c>
      <c r="L11" s="23" t="s">
        <v>211</v>
      </c>
      <c r="M11" s="23" t="s">
        <v>211</v>
      </c>
      <c r="N11" s="23" t="s">
        <v>211</v>
      </c>
      <c r="O11" s="23" t="s">
        <v>211</v>
      </c>
      <c r="P11" s="23" t="s">
        <v>211</v>
      </c>
      <c r="Q11" s="23" t="s">
        <v>211</v>
      </c>
      <c r="R11" s="23" t="s">
        <v>211</v>
      </c>
      <c r="S11" s="23" t="s">
        <v>211</v>
      </c>
      <c r="T11" s="23" t="s">
        <v>211</v>
      </c>
    </row>
    <row r="12" spans="2:20">
      <c r="B12" s="10">
        <v>4</v>
      </c>
      <c r="C12" s="29" t="s">
        <v>992</v>
      </c>
      <c r="D12" s="23" t="s">
        <v>211</v>
      </c>
      <c r="E12" s="23" t="s">
        <v>211</v>
      </c>
      <c r="F12" s="23" t="s">
        <v>211</v>
      </c>
      <c r="G12" s="23" t="s">
        <v>211</v>
      </c>
      <c r="H12" s="23" t="s">
        <v>211</v>
      </c>
      <c r="I12" s="23" t="s">
        <v>211</v>
      </c>
      <c r="J12" s="23" t="s">
        <v>211</v>
      </c>
      <c r="K12" s="23" t="s">
        <v>211</v>
      </c>
      <c r="L12" s="23" t="s">
        <v>211</v>
      </c>
      <c r="M12" s="23" t="s">
        <v>211</v>
      </c>
      <c r="N12" s="23" t="s">
        <v>211</v>
      </c>
      <c r="O12" s="23" t="s">
        <v>211</v>
      </c>
      <c r="P12" s="23" t="s">
        <v>211</v>
      </c>
      <c r="Q12" s="23" t="s">
        <v>211</v>
      </c>
      <c r="R12" s="23" t="s">
        <v>211</v>
      </c>
      <c r="S12" s="23" t="s">
        <v>211</v>
      </c>
      <c r="T12" s="23" t="s">
        <v>211</v>
      </c>
    </row>
    <row r="13" spans="2:20">
      <c r="B13" s="10">
        <v>5</v>
      </c>
      <c r="C13" s="29" t="s">
        <v>993</v>
      </c>
      <c r="D13" s="23" t="s">
        <v>211</v>
      </c>
      <c r="E13" s="23" t="s">
        <v>211</v>
      </c>
      <c r="F13" s="23" t="s">
        <v>211</v>
      </c>
      <c r="G13" s="23" t="s">
        <v>211</v>
      </c>
      <c r="H13" s="23" t="s">
        <v>211</v>
      </c>
      <c r="I13" s="23" t="s">
        <v>211</v>
      </c>
      <c r="J13" s="23" t="s">
        <v>211</v>
      </c>
      <c r="K13" s="23" t="s">
        <v>211</v>
      </c>
      <c r="L13" s="23" t="s">
        <v>211</v>
      </c>
      <c r="M13" s="23" t="s">
        <v>211</v>
      </c>
      <c r="N13" s="23" t="s">
        <v>211</v>
      </c>
      <c r="O13" s="23" t="s">
        <v>211</v>
      </c>
      <c r="P13" s="23" t="s">
        <v>211</v>
      </c>
      <c r="Q13" s="23" t="s">
        <v>211</v>
      </c>
      <c r="R13" s="23" t="s">
        <v>211</v>
      </c>
      <c r="S13" s="23" t="s">
        <v>211</v>
      </c>
      <c r="T13" s="23" t="s">
        <v>211</v>
      </c>
    </row>
    <row r="14" spans="2:20">
      <c r="B14" s="10">
        <v>6</v>
      </c>
      <c r="C14" s="29" t="s">
        <v>700</v>
      </c>
      <c r="D14" s="23" t="s">
        <v>211</v>
      </c>
      <c r="E14" s="23" t="s">
        <v>211</v>
      </c>
      <c r="F14" s="23" t="s">
        <v>211</v>
      </c>
      <c r="G14" s="23" t="s">
        <v>211</v>
      </c>
      <c r="H14" s="22">
        <v>677.34873943000002</v>
      </c>
      <c r="I14" s="23" t="s">
        <v>211</v>
      </c>
      <c r="J14" s="23">
        <v>5.2695199999999998E-2</v>
      </c>
      <c r="K14" s="23" t="s">
        <v>211</v>
      </c>
      <c r="L14" s="23" t="s">
        <v>211</v>
      </c>
      <c r="M14" s="23" t="s">
        <v>211</v>
      </c>
      <c r="N14" s="23" t="s">
        <v>211</v>
      </c>
      <c r="O14" s="23" t="s">
        <v>211</v>
      </c>
      <c r="P14" s="23" t="s">
        <v>211</v>
      </c>
      <c r="Q14" s="23" t="s">
        <v>211</v>
      </c>
      <c r="R14" s="23" t="s">
        <v>211</v>
      </c>
      <c r="S14" s="22">
        <v>677.40143463000004</v>
      </c>
      <c r="T14" s="22">
        <v>677.40143463000004</v>
      </c>
    </row>
    <row r="15" spans="2:20">
      <c r="B15" s="10">
        <v>7</v>
      </c>
      <c r="C15" s="29" t="s">
        <v>706</v>
      </c>
      <c r="D15" s="23" t="s">
        <v>211</v>
      </c>
      <c r="E15" s="23" t="s">
        <v>211</v>
      </c>
      <c r="F15" s="23" t="s">
        <v>211</v>
      </c>
      <c r="G15" s="23" t="s">
        <v>211</v>
      </c>
      <c r="H15" s="23" t="s">
        <v>211</v>
      </c>
      <c r="I15" s="23" t="s">
        <v>211</v>
      </c>
      <c r="J15" s="23" t="s">
        <v>211</v>
      </c>
      <c r="K15" s="23" t="s">
        <v>211</v>
      </c>
      <c r="L15" s="23" t="s">
        <v>211</v>
      </c>
      <c r="M15" s="22">
        <v>236.6481599199999</v>
      </c>
      <c r="N15" s="23" t="s">
        <v>211</v>
      </c>
      <c r="O15" s="23" t="s">
        <v>211</v>
      </c>
      <c r="P15" s="23" t="s">
        <v>211</v>
      </c>
      <c r="Q15" s="23" t="s">
        <v>211</v>
      </c>
      <c r="R15" s="23" t="s">
        <v>211</v>
      </c>
      <c r="S15" s="22">
        <v>236.6481599199999</v>
      </c>
      <c r="T15" s="22">
        <v>236.6481599199999</v>
      </c>
    </row>
    <row r="16" spans="2:20">
      <c r="B16" s="10">
        <v>8</v>
      </c>
      <c r="C16" s="29" t="s">
        <v>704</v>
      </c>
      <c r="D16" s="23" t="s">
        <v>211</v>
      </c>
      <c r="E16" s="23" t="s">
        <v>211</v>
      </c>
      <c r="F16" s="23" t="s">
        <v>211</v>
      </c>
      <c r="G16" s="23" t="s">
        <v>211</v>
      </c>
      <c r="H16" s="23" t="s">
        <v>211</v>
      </c>
      <c r="I16" s="23" t="s">
        <v>211</v>
      </c>
      <c r="J16" s="23" t="s">
        <v>211</v>
      </c>
      <c r="K16" s="23" t="s">
        <v>211</v>
      </c>
      <c r="L16" s="22">
        <v>377.46868396386549</v>
      </c>
      <c r="M16" s="23" t="s">
        <v>211</v>
      </c>
      <c r="N16" s="23" t="s">
        <v>211</v>
      </c>
      <c r="O16" s="23" t="s">
        <v>211</v>
      </c>
      <c r="P16" s="23" t="s">
        <v>211</v>
      </c>
      <c r="Q16" s="23" t="s">
        <v>211</v>
      </c>
      <c r="R16" s="23" t="s">
        <v>211</v>
      </c>
      <c r="S16" s="22">
        <v>377.46868396386549</v>
      </c>
      <c r="T16" s="23" t="s">
        <v>211</v>
      </c>
    </row>
    <row r="17" spans="2:20">
      <c r="B17" s="10">
        <v>9</v>
      </c>
      <c r="C17" s="29" t="s">
        <v>1007</v>
      </c>
      <c r="D17" s="23" t="s">
        <v>211</v>
      </c>
      <c r="E17" s="23" t="s">
        <v>211</v>
      </c>
      <c r="F17" s="23" t="s">
        <v>211</v>
      </c>
      <c r="G17" s="23" t="s">
        <v>211</v>
      </c>
      <c r="H17" s="23" t="s">
        <v>211</v>
      </c>
      <c r="I17" s="23" t="s">
        <v>211</v>
      </c>
      <c r="J17" s="23" t="s">
        <v>211</v>
      </c>
      <c r="K17" s="23" t="s">
        <v>211</v>
      </c>
      <c r="L17" s="23" t="s">
        <v>211</v>
      </c>
      <c r="M17" s="23" t="s">
        <v>211</v>
      </c>
      <c r="N17" s="23" t="s">
        <v>211</v>
      </c>
      <c r="O17" s="23" t="s">
        <v>211</v>
      </c>
      <c r="P17" s="23" t="s">
        <v>211</v>
      </c>
      <c r="Q17" s="23" t="s">
        <v>211</v>
      </c>
      <c r="R17" s="23" t="s">
        <v>211</v>
      </c>
      <c r="S17" s="23" t="s">
        <v>211</v>
      </c>
      <c r="T17" s="23" t="s">
        <v>211</v>
      </c>
    </row>
    <row r="18" spans="2:20">
      <c r="B18" s="10">
        <v>10</v>
      </c>
      <c r="C18" s="29" t="s">
        <v>708</v>
      </c>
      <c r="D18" s="23" t="s">
        <v>211</v>
      </c>
      <c r="E18" s="23" t="s">
        <v>211</v>
      </c>
      <c r="F18" s="23" t="s">
        <v>211</v>
      </c>
      <c r="G18" s="23" t="s">
        <v>211</v>
      </c>
      <c r="H18" s="23" t="s">
        <v>211</v>
      </c>
      <c r="I18" s="23" t="s">
        <v>211</v>
      </c>
      <c r="J18" s="23" t="s">
        <v>211</v>
      </c>
      <c r="K18" s="23" t="s">
        <v>211</v>
      </c>
      <c r="L18" s="23" t="s">
        <v>211</v>
      </c>
      <c r="M18" s="22">
        <v>2.6870943800000004</v>
      </c>
      <c r="N18" s="22">
        <v>0.36654308000000002</v>
      </c>
      <c r="O18" s="23" t="s">
        <v>211</v>
      </c>
      <c r="P18" s="23" t="s">
        <v>211</v>
      </c>
      <c r="Q18" s="23" t="s">
        <v>211</v>
      </c>
      <c r="R18" s="23" t="s">
        <v>211</v>
      </c>
      <c r="S18" s="22">
        <v>3.0536374600000005</v>
      </c>
      <c r="T18" s="23" t="s">
        <v>211</v>
      </c>
    </row>
    <row r="19" spans="2:20">
      <c r="B19" s="10">
        <v>11</v>
      </c>
      <c r="C19" s="29" t="s">
        <v>995</v>
      </c>
      <c r="D19" s="23" t="s">
        <v>211</v>
      </c>
      <c r="E19" s="23" t="s">
        <v>211</v>
      </c>
      <c r="F19" s="23" t="s">
        <v>211</v>
      </c>
      <c r="G19" s="23" t="s">
        <v>211</v>
      </c>
      <c r="H19" s="23" t="s">
        <v>211</v>
      </c>
      <c r="I19" s="23" t="s">
        <v>211</v>
      </c>
      <c r="J19" s="23" t="s">
        <v>211</v>
      </c>
      <c r="K19" s="23" t="s">
        <v>211</v>
      </c>
      <c r="L19" s="23" t="s">
        <v>211</v>
      </c>
      <c r="M19" s="23" t="s">
        <v>211</v>
      </c>
      <c r="N19" s="23" t="s">
        <v>211</v>
      </c>
      <c r="O19" s="23" t="s">
        <v>211</v>
      </c>
      <c r="P19" s="23" t="s">
        <v>211</v>
      </c>
      <c r="Q19" s="23" t="s">
        <v>211</v>
      </c>
      <c r="R19" s="23" t="s">
        <v>211</v>
      </c>
      <c r="S19" s="23" t="s">
        <v>211</v>
      </c>
      <c r="T19" s="23" t="s">
        <v>211</v>
      </c>
    </row>
    <row r="20" spans="2:20">
      <c r="B20" s="10">
        <v>12</v>
      </c>
      <c r="C20" s="29" t="s">
        <v>694</v>
      </c>
      <c r="D20" s="23" t="s">
        <v>211</v>
      </c>
      <c r="E20" s="23" t="s">
        <v>211</v>
      </c>
      <c r="F20" s="23" t="s">
        <v>211</v>
      </c>
      <c r="G20" s="22">
        <v>7001.8233902204001</v>
      </c>
      <c r="H20" s="23" t="s">
        <v>211</v>
      </c>
      <c r="I20" s="23" t="s">
        <v>211</v>
      </c>
      <c r="J20" s="23" t="s">
        <v>211</v>
      </c>
      <c r="K20" s="23" t="s">
        <v>211</v>
      </c>
      <c r="L20" s="23" t="s">
        <v>211</v>
      </c>
      <c r="M20" s="23" t="s">
        <v>211</v>
      </c>
      <c r="N20" s="23" t="s">
        <v>211</v>
      </c>
      <c r="O20" s="23" t="s">
        <v>211</v>
      </c>
      <c r="P20" s="23" t="s">
        <v>211</v>
      </c>
      <c r="Q20" s="23" t="s">
        <v>211</v>
      </c>
      <c r="R20" s="23" t="s">
        <v>211</v>
      </c>
      <c r="S20" s="22">
        <v>7001.8233902204001</v>
      </c>
      <c r="T20" s="23" t="s">
        <v>211</v>
      </c>
    </row>
    <row r="21" spans="2:20">
      <c r="B21" s="10">
        <v>13</v>
      </c>
      <c r="C21" s="29" t="s">
        <v>1008</v>
      </c>
      <c r="D21" s="23" t="s">
        <v>211</v>
      </c>
      <c r="E21" s="23" t="s">
        <v>211</v>
      </c>
      <c r="F21" s="23" t="s">
        <v>211</v>
      </c>
      <c r="G21" s="23" t="s">
        <v>211</v>
      </c>
      <c r="H21" s="23" t="s">
        <v>211</v>
      </c>
      <c r="I21" s="23" t="s">
        <v>211</v>
      </c>
      <c r="J21" s="23" t="s">
        <v>211</v>
      </c>
      <c r="K21" s="23" t="s">
        <v>211</v>
      </c>
      <c r="L21" s="23" t="s">
        <v>211</v>
      </c>
      <c r="M21" s="23" t="s">
        <v>211</v>
      </c>
      <c r="N21" s="23" t="s">
        <v>211</v>
      </c>
      <c r="O21" s="23" t="s">
        <v>211</v>
      </c>
      <c r="P21" s="23" t="s">
        <v>211</v>
      </c>
      <c r="Q21" s="23" t="s">
        <v>211</v>
      </c>
      <c r="R21" s="23" t="s">
        <v>211</v>
      </c>
      <c r="S21" s="23" t="s">
        <v>211</v>
      </c>
      <c r="T21" s="23" t="s">
        <v>211</v>
      </c>
    </row>
    <row r="22" spans="2:20">
      <c r="B22" s="10">
        <v>14</v>
      </c>
      <c r="C22" s="29" t="s">
        <v>1009</v>
      </c>
      <c r="D22" s="23" t="s">
        <v>211</v>
      </c>
      <c r="E22" s="23" t="s">
        <v>211</v>
      </c>
      <c r="F22" s="23" t="s">
        <v>211</v>
      </c>
      <c r="G22" s="23" t="s">
        <v>211</v>
      </c>
      <c r="H22" s="23" t="s">
        <v>211</v>
      </c>
      <c r="I22" s="23" t="s">
        <v>211</v>
      </c>
      <c r="J22" s="23" t="s">
        <v>211</v>
      </c>
      <c r="K22" s="23" t="s">
        <v>211</v>
      </c>
      <c r="L22" s="23" t="s">
        <v>211</v>
      </c>
      <c r="M22" s="23" t="s">
        <v>211</v>
      </c>
      <c r="N22" s="23" t="s">
        <v>211</v>
      </c>
      <c r="O22" s="23" t="s">
        <v>211</v>
      </c>
      <c r="P22" s="23" t="s">
        <v>211</v>
      </c>
      <c r="Q22" s="22">
        <v>0.12566717999999996</v>
      </c>
      <c r="R22" s="23" t="s">
        <v>211</v>
      </c>
      <c r="S22" s="22">
        <v>0.12566717999999996</v>
      </c>
      <c r="T22" s="23" t="s">
        <v>211</v>
      </c>
    </row>
    <row r="23" spans="2:20">
      <c r="B23" s="10">
        <v>15</v>
      </c>
      <c r="C23" s="29" t="s">
        <v>998</v>
      </c>
      <c r="D23" s="23" t="s">
        <v>211</v>
      </c>
      <c r="E23" s="23" t="s">
        <v>211</v>
      </c>
      <c r="F23" s="23" t="s">
        <v>211</v>
      </c>
      <c r="G23" s="23" t="s">
        <v>211</v>
      </c>
      <c r="H23" s="23" t="s">
        <v>211</v>
      </c>
      <c r="I23" s="23" t="s">
        <v>211</v>
      </c>
      <c r="J23" s="23" t="s">
        <v>211</v>
      </c>
      <c r="K23" s="23" t="s">
        <v>211</v>
      </c>
      <c r="L23" s="23" t="s">
        <v>211</v>
      </c>
      <c r="M23" s="22">
        <v>46.961155033830003</v>
      </c>
      <c r="N23" s="23" t="s">
        <v>211</v>
      </c>
      <c r="O23" s="23" t="s">
        <v>211</v>
      </c>
      <c r="P23" s="23" t="s">
        <v>211</v>
      </c>
      <c r="Q23" s="23" t="s">
        <v>211</v>
      </c>
      <c r="R23" s="23" t="s">
        <v>211</v>
      </c>
      <c r="S23" s="22">
        <v>46.961155033830003</v>
      </c>
      <c r="T23" s="23" t="s">
        <v>211</v>
      </c>
    </row>
    <row r="24" spans="2:20">
      <c r="B24" s="10">
        <v>16</v>
      </c>
      <c r="C24" s="29" t="s">
        <v>999</v>
      </c>
      <c r="D24" s="23" t="s">
        <v>211</v>
      </c>
      <c r="E24" s="23" t="s">
        <v>211</v>
      </c>
      <c r="F24" s="23" t="s">
        <v>211</v>
      </c>
      <c r="G24" s="23" t="s">
        <v>211</v>
      </c>
      <c r="H24" s="23" t="s">
        <v>211</v>
      </c>
      <c r="I24" s="23" t="s">
        <v>211</v>
      </c>
      <c r="J24" s="23" t="s">
        <v>211</v>
      </c>
      <c r="K24" s="23" t="s">
        <v>211</v>
      </c>
      <c r="L24" s="23" t="s">
        <v>211</v>
      </c>
      <c r="M24" s="23" t="s">
        <v>211</v>
      </c>
      <c r="N24" s="23" t="s">
        <v>211</v>
      </c>
      <c r="O24" s="23" t="s">
        <v>211</v>
      </c>
      <c r="P24" s="23" t="s">
        <v>211</v>
      </c>
      <c r="Q24" s="23" t="s">
        <v>211</v>
      </c>
      <c r="R24" s="23" t="s">
        <v>211</v>
      </c>
      <c r="S24" s="23" t="s">
        <v>211</v>
      </c>
      <c r="T24" s="23" t="s">
        <v>211</v>
      </c>
    </row>
    <row r="25" spans="2:20" ht="15">
      <c r="B25" s="11">
        <v>17</v>
      </c>
      <c r="C25" s="36" t="s">
        <v>1000</v>
      </c>
      <c r="D25" s="325">
        <v>9650.6575564507802</v>
      </c>
      <c r="E25" s="23" t="s">
        <v>211</v>
      </c>
      <c r="F25" s="23" t="s">
        <v>211</v>
      </c>
      <c r="G25" s="325">
        <v>7001.8233902204001</v>
      </c>
      <c r="H25" s="325">
        <v>677.34873943000002</v>
      </c>
      <c r="I25" s="23" t="s">
        <v>211</v>
      </c>
      <c r="J25" s="23">
        <v>5.2695199999999998E-2</v>
      </c>
      <c r="K25" s="23" t="s">
        <v>211</v>
      </c>
      <c r="L25" s="325">
        <v>377.46868396386549</v>
      </c>
      <c r="M25" s="325">
        <v>286.2964093338299</v>
      </c>
      <c r="N25" s="325">
        <v>0.36654308000000002</v>
      </c>
      <c r="O25" s="23" t="s">
        <v>211</v>
      </c>
      <c r="P25" s="23" t="s">
        <v>211</v>
      </c>
      <c r="Q25" s="22">
        <v>0.12566717999999996</v>
      </c>
      <c r="R25" s="23" t="s">
        <v>211</v>
      </c>
      <c r="S25" s="325">
        <v>17994.139684858874</v>
      </c>
      <c r="T25" s="325">
        <v>914.04959454999994</v>
      </c>
    </row>
    <row r="29" spans="2:20" ht="15">
      <c r="C29" s="7"/>
    </row>
    <row r="30" spans="2:20" ht="15">
      <c r="C30" s="7"/>
    </row>
  </sheetData>
  <sheetProtection algorithmName="SHA-512" hashValue="gZ4ub3l7DfPsCBYHeA36jWzYoG+G9dHj+HGl/Z9RYoHfMT4bH5G2zafvyciYL0C0HfzMnDGkCkjJs7MDHMMqxg==" saltValue="kKSiNbTlKOYDo/tLQMMfvQ==" spinCount="100000" sheet="1" objects="1" scenarios="1"/>
  <mergeCells count="4">
    <mergeCell ref="C6:C8"/>
    <mergeCell ref="D6:R6"/>
    <mergeCell ref="S6:S7"/>
    <mergeCell ref="T6:T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6BB0E-493E-40FD-B708-A009D9258385}">
  <dimension ref="B2:D43"/>
  <sheetViews>
    <sheetView workbookViewId="0">
      <selection activeCell="D21" sqref="D21"/>
    </sheetView>
  </sheetViews>
  <sheetFormatPr defaultColWidth="9.140625" defaultRowHeight="14.25"/>
  <cols>
    <col min="1" max="1" width="5.7109375" style="54" customWidth="1"/>
    <col min="2" max="2" width="26.140625" style="54" customWidth="1"/>
    <col min="3" max="3" width="77.28515625" style="54" customWidth="1"/>
    <col min="4" max="4" width="130.28515625" style="54" customWidth="1"/>
    <col min="5" max="16384" width="9.140625" style="54"/>
  </cols>
  <sheetData>
    <row r="2" spans="2:4">
      <c r="B2" s="62" t="s">
        <v>1453</v>
      </c>
      <c r="C2" s="62"/>
    </row>
    <row r="3" spans="2:4" ht="15">
      <c r="B3" s="253" t="s">
        <v>1010</v>
      </c>
      <c r="C3" s="326"/>
      <c r="D3" s="326"/>
    </row>
    <row r="4" spans="2:4">
      <c r="B4" s="6" t="s">
        <v>1011</v>
      </c>
      <c r="C4" s="60"/>
      <c r="D4" s="62"/>
    </row>
    <row r="5" spans="2:4">
      <c r="C5" s="63"/>
      <c r="D5" s="62"/>
    </row>
    <row r="6" spans="2:4">
      <c r="C6" s="63"/>
      <c r="D6" s="62"/>
    </row>
    <row r="7" spans="2:4">
      <c r="B7" s="327" t="s">
        <v>288</v>
      </c>
      <c r="C7" s="327" t="s">
        <v>279</v>
      </c>
      <c r="D7" s="328" t="s">
        <v>306</v>
      </c>
    </row>
    <row r="8" spans="2:4" ht="99.75">
      <c r="B8" s="782" t="s">
        <v>1012</v>
      </c>
      <c r="C8" s="782" t="s">
        <v>282</v>
      </c>
      <c r="D8" s="64" t="s">
        <v>1582</v>
      </c>
    </row>
    <row r="9" spans="2:4">
      <c r="B9" s="780"/>
      <c r="C9" s="780"/>
      <c r="D9" s="64"/>
    </row>
    <row r="10" spans="2:4">
      <c r="B10" s="781"/>
      <c r="C10" s="781"/>
      <c r="D10" s="331"/>
    </row>
    <row r="11" spans="2:4">
      <c r="B11" s="782" t="s">
        <v>1013</v>
      </c>
      <c r="C11" s="782" t="s">
        <v>286</v>
      </c>
      <c r="D11" s="64"/>
    </row>
    <row r="12" spans="2:4" ht="28.5">
      <c r="B12" s="780"/>
      <c r="C12" s="780"/>
      <c r="D12" s="64" t="s">
        <v>1436</v>
      </c>
    </row>
    <row r="13" spans="2:4" ht="14.25" customHeight="1">
      <c r="B13" s="780"/>
      <c r="C13" s="780"/>
      <c r="D13" s="64"/>
    </row>
    <row r="14" spans="2:4" ht="28.5">
      <c r="B14" s="780"/>
      <c r="C14" s="780"/>
      <c r="D14" s="64" t="s">
        <v>1437</v>
      </c>
    </row>
    <row r="15" spans="2:4" ht="71.25">
      <c r="B15" s="780"/>
      <c r="C15" s="780"/>
      <c r="D15" s="64" t="s">
        <v>1584</v>
      </c>
    </row>
    <row r="16" spans="2:4" ht="14.25" customHeight="1">
      <c r="B16" s="780"/>
      <c r="C16" s="780"/>
      <c r="D16" s="64"/>
    </row>
    <row r="17" spans="2:4" ht="57">
      <c r="B17" s="780"/>
      <c r="C17" s="780"/>
      <c r="D17" s="64" t="s">
        <v>1014</v>
      </c>
    </row>
    <row r="18" spans="2:4" ht="14.25" customHeight="1">
      <c r="B18" s="780"/>
      <c r="C18" s="780"/>
      <c r="D18" s="64"/>
    </row>
    <row r="19" spans="2:4" ht="47.25" customHeight="1">
      <c r="B19" s="781"/>
      <c r="C19" s="781"/>
      <c r="D19" s="64" t="s">
        <v>1438</v>
      </c>
    </row>
    <row r="20" spans="2:4">
      <c r="B20" s="782" t="s">
        <v>1015</v>
      </c>
      <c r="C20" s="782" t="s">
        <v>311</v>
      </c>
      <c r="D20" s="332"/>
    </row>
    <row r="21" spans="2:4" ht="28.5">
      <c r="B21" s="781"/>
      <c r="C21" s="781"/>
      <c r="D21" s="331" t="s">
        <v>1439</v>
      </c>
    </row>
    <row r="22" spans="2:4">
      <c r="B22" s="329"/>
      <c r="C22" s="779" t="s">
        <v>297</v>
      </c>
      <c r="D22" s="332"/>
    </row>
    <row r="23" spans="2:4" ht="28.5">
      <c r="B23" s="330" t="s">
        <v>1016</v>
      </c>
      <c r="C23" s="780"/>
      <c r="D23" s="333" t="s">
        <v>1440</v>
      </c>
    </row>
    <row r="24" spans="2:4" ht="15">
      <c r="B24" s="316"/>
      <c r="C24" s="780"/>
      <c r="D24" s="333" t="s">
        <v>1017</v>
      </c>
    </row>
    <row r="25" spans="2:4" ht="15">
      <c r="B25" s="316"/>
      <c r="C25" s="780"/>
      <c r="D25" s="333" t="s">
        <v>1018</v>
      </c>
    </row>
    <row r="26" spans="2:4" ht="15">
      <c r="B26" s="316"/>
      <c r="C26" s="780"/>
      <c r="D26" s="333" t="s">
        <v>1019</v>
      </c>
    </row>
    <row r="27" spans="2:4" ht="15">
      <c r="B27" s="316"/>
      <c r="C27" s="780"/>
      <c r="D27" s="333" t="s">
        <v>1020</v>
      </c>
    </row>
    <row r="28" spans="2:4" ht="15">
      <c r="B28" s="316"/>
      <c r="C28" s="780"/>
      <c r="D28" s="333" t="s">
        <v>1021</v>
      </c>
    </row>
    <row r="29" spans="2:4" ht="28.5">
      <c r="B29" s="316"/>
      <c r="C29" s="780"/>
      <c r="D29" s="333" t="s">
        <v>1441</v>
      </c>
    </row>
    <row r="30" spans="2:4" ht="15">
      <c r="B30" s="316"/>
      <c r="C30" s="780"/>
      <c r="D30" s="333" t="s">
        <v>1022</v>
      </c>
    </row>
    <row r="31" spans="2:4" ht="15">
      <c r="B31" s="316"/>
      <c r="C31" s="780"/>
      <c r="D31" s="333" t="s">
        <v>1023</v>
      </c>
    </row>
    <row r="32" spans="2:4" ht="27.75" customHeight="1">
      <c r="B32" s="318"/>
      <c r="C32" s="781"/>
      <c r="D32" s="333" t="s">
        <v>1024</v>
      </c>
    </row>
    <row r="33" spans="2:4">
      <c r="B33" s="782" t="s">
        <v>1025</v>
      </c>
      <c r="C33" s="782" t="s">
        <v>298</v>
      </c>
      <c r="D33" s="334"/>
    </row>
    <row r="34" spans="2:4" ht="85.5">
      <c r="B34" s="780"/>
      <c r="C34" s="780"/>
      <c r="D34" s="335" t="s">
        <v>1026</v>
      </c>
    </row>
    <row r="35" spans="2:4">
      <c r="B35" s="780"/>
      <c r="C35" s="780"/>
      <c r="D35" s="335"/>
    </row>
    <row r="36" spans="2:4" ht="85.5">
      <c r="B36" s="780"/>
      <c r="C36" s="780"/>
      <c r="D36" s="335" t="s">
        <v>1027</v>
      </c>
    </row>
    <row r="37" spans="2:4">
      <c r="B37" s="780"/>
      <c r="C37" s="780"/>
      <c r="D37" s="335"/>
    </row>
    <row r="38" spans="2:4" ht="128.25">
      <c r="B38" s="780"/>
      <c r="C38" s="780"/>
      <c r="D38" s="335" t="s">
        <v>1028</v>
      </c>
    </row>
    <row r="39" spans="2:4">
      <c r="B39" s="780"/>
      <c r="C39" s="780"/>
      <c r="D39" s="335"/>
    </row>
    <row r="40" spans="2:4">
      <c r="B40" s="780"/>
      <c r="C40" s="780"/>
      <c r="D40" s="335"/>
    </row>
    <row r="41" spans="2:4">
      <c r="B41" s="780"/>
      <c r="C41" s="780"/>
      <c r="D41" s="335"/>
    </row>
    <row r="42" spans="2:4">
      <c r="B42" s="780"/>
      <c r="C42" s="780"/>
      <c r="D42" s="335"/>
    </row>
    <row r="43" spans="2:4">
      <c r="B43" s="781"/>
      <c r="C43" s="781"/>
      <c r="D43" s="336"/>
    </row>
  </sheetData>
  <sheetProtection algorithmName="SHA-512" hashValue="OWe+pyw4Mo8n/zLo7A/S5CgRS5k67e8231XMUsWn5pCHOHAgFtCtgRsTtzoACb5NWnIHzAtZBsTO6QCMIbTvtg==" saltValue="YLntFaoweroYMVtR+/pXPA==" spinCount="100000" sheet="1" objects="1" scenarios="1"/>
  <mergeCells count="9">
    <mergeCell ref="C22:C32"/>
    <mergeCell ref="B33:B43"/>
    <mergeCell ref="C33:C43"/>
    <mergeCell ref="B8:B10"/>
    <mergeCell ref="C8:C10"/>
    <mergeCell ref="B11:B19"/>
    <mergeCell ref="C11:C19"/>
    <mergeCell ref="B20:B21"/>
    <mergeCell ref="C20:C2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785CD-85DE-46CB-B883-60209307CB5C}">
  <dimension ref="B2:O29"/>
  <sheetViews>
    <sheetView showGridLines="0" workbookViewId="0">
      <selection activeCell="F15" sqref="F15"/>
    </sheetView>
  </sheetViews>
  <sheetFormatPr defaultColWidth="9.140625" defaultRowHeight="14.25"/>
  <cols>
    <col min="1" max="1" width="5.7109375" style="6" customWidth="1"/>
    <col min="2" max="2" width="46.85546875" style="6" customWidth="1"/>
    <col min="3" max="3" width="38.28515625" style="6" customWidth="1"/>
    <col min="4" max="4" width="30.42578125" style="19" customWidth="1"/>
    <col min="5" max="5" width="27.85546875" style="19" customWidth="1"/>
    <col min="6" max="6" width="28.28515625" style="19" customWidth="1"/>
    <col min="7" max="7" width="19.42578125" style="19" customWidth="1"/>
    <col min="8" max="8" width="22.5703125" style="19" customWidth="1"/>
    <col min="9" max="9" width="11.42578125" style="19" customWidth="1"/>
    <col min="10" max="10" width="31.42578125" style="19" customWidth="1"/>
    <col min="11" max="11" width="17.85546875" style="19" customWidth="1"/>
    <col min="12" max="12" width="20" style="19" customWidth="1"/>
    <col min="13" max="13" width="25.85546875" style="19" customWidth="1"/>
    <col min="14" max="14" width="16.28515625" style="19" customWidth="1"/>
    <col min="15" max="15" width="15.28515625" style="19" customWidth="1"/>
    <col min="16" max="16384" width="9.140625" style="6"/>
  </cols>
  <sheetData>
    <row r="2" spans="2:15">
      <c r="B2" s="62" t="str">
        <f>'Årliga tabeller pelare 3'!B2</f>
        <v>Skandiabanken Aktiebolag (publ) Årlig information om kapitaltäckning och riskhantering - Pelare 3 2024</v>
      </c>
      <c r="C2" s="62"/>
    </row>
    <row r="3" spans="2:15" ht="15">
      <c r="B3" s="7" t="s">
        <v>1029</v>
      </c>
      <c r="N3" s="337"/>
    </row>
    <row r="5" spans="2:15">
      <c r="B5" s="6" t="s">
        <v>201</v>
      </c>
    </row>
    <row r="6" spans="2:15" ht="90">
      <c r="B6" s="619" t="s">
        <v>1030</v>
      </c>
      <c r="C6" s="11" t="s">
        <v>1031</v>
      </c>
      <c r="D6" s="11" t="s">
        <v>987</v>
      </c>
      <c r="E6" s="11" t="s">
        <v>1032</v>
      </c>
      <c r="F6" s="11" t="s">
        <v>1033</v>
      </c>
      <c r="G6" s="11" t="s">
        <v>985</v>
      </c>
      <c r="H6" s="11" t="s">
        <v>1034</v>
      </c>
      <c r="I6" s="11" t="s">
        <v>1035</v>
      </c>
      <c r="J6" s="11" t="s">
        <v>1036</v>
      </c>
      <c r="K6" s="11" t="s">
        <v>1037</v>
      </c>
      <c r="L6" s="11" t="s">
        <v>1038</v>
      </c>
      <c r="M6" s="11" t="s">
        <v>1039</v>
      </c>
      <c r="N6" s="11" t="s">
        <v>1040</v>
      </c>
      <c r="O6" s="11" t="s">
        <v>1041</v>
      </c>
    </row>
    <row r="7" spans="2:15">
      <c r="B7" s="621"/>
      <c r="C7" s="15" t="s">
        <v>371</v>
      </c>
      <c r="D7" s="15" t="s">
        <v>544</v>
      </c>
      <c r="E7" s="15" t="s">
        <v>372</v>
      </c>
      <c r="F7" s="15" t="s">
        <v>545</v>
      </c>
      <c r="G7" s="15" t="s">
        <v>546</v>
      </c>
      <c r="H7" s="15" t="s">
        <v>547</v>
      </c>
      <c r="I7" s="15" t="s">
        <v>548</v>
      </c>
      <c r="J7" s="15" t="s">
        <v>549</v>
      </c>
      <c r="K7" s="15" t="s">
        <v>550</v>
      </c>
      <c r="L7" s="15" t="s">
        <v>551</v>
      </c>
      <c r="M7" s="15" t="s">
        <v>552</v>
      </c>
      <c r="N7" s="15" t="s">
        <v>553</v>
      </c>
      <c r="O7" s="15" t="s">
        <v>554</v>
      </c>
    </row>
    <row r="8" spans="2:15" ht="15">
      <c r="B8" s="338" t="s">
        <v>1042</v>
      </c>
      <c r="C8" s="47"/>
      <c r="D8" s="25"/>
      <c r="E8" s="65"/>
      <c r="F8" s="65"/>
      <c r="G8" s="65"/>
      <c r="H8" s="65"/>
      <c r="I8" s="65"/>
      <c r="J8" s="65"/>
      <c r="K8" s="65"/>
      <c r="L8" s="65"/>
      <c r="M8" s="65"/>
      <c r="N8" s="65"/>
      <c r="O8" s="65"/>
    </row>
    <row r="9" spans="2:15" ht="15">
      <c r="B9" s="339"/>
      <c r="C9" s="340" t="s">
        <v>1043</v>
      </c>
      <c r="D9" s="66">
        <v>42202</v>
      </c>
      <c r="E9" s="66">
        <v>1045</v>
      </c>
      <c r="F9" s="341">
        <v>0.2</v>
      </c>
      <c r="G9" s="66">
        <v>42411</v>
      </c>
      <c r="H9" s="341">
        <v>1E-3</v>
      </c>
      <c r="I9" s="66">
        <v>23471</v>
      </c>
      <c r="J9" s="341">
        <v>8.6999999999999994E-2</v>
      </c>
      <c r="K9" s="11" t="s">
        <v>211</v>
      </c>
      <c r="L9" s="11">
        <v>779</v>
      </c>
      <c r="M9" s="341">
        <v>1.7999999999999999E-2</v>
      </c>
      <c r="N9" s="11">
        <v>3</v>
      </c>
      <c r="O9" s="11">
        <v>-1</v>
      </c>
    </row>
    <row r="10" spans="2:15" ht="15">
      <c r="B10" s="342"/>
      <c r="C10" s="343" t="s">
        <v>1044</v>
      </c>
      <c r="D10" s="42">
        <v>22533</v>
      </c>
      <c r="E10" s="10">
        <v>0</v>
      </c>
      <c r="F10" s="10">
        <v>0</v>
      </c>
      <c r="G10" s="42">
        <v>22533</v>
      </c>
      <c r="H10" s="43">
        <v>1E-3</v>
      </c>
      <c r="I10" s="67">
        <v>12916</v>
      </c>
      <c r="J10" s="43">
        <v>8.3000000000000004E-2</v>
      </c>
      <c r="K10" s="10" t="s">
        <v>211</v>
      </c>
      <c r="L10" s="65">
        <v>308</v>
      </c>
      <c r="M10" s="43">
        <v>1.4E-2</v>
      </c>
      <c r="N10" s="65">
        <v>1</v>
      </c>
      <c r="O10" s="65">
        <v>0</v>
      </c>
    </row>
    <row r="11" spans="2:15" ht="15">
      <c r="B11" s="342"/>
      <c r="C11" s="343" t="s">
        <v>1045</v>
      </c>
      <c r="D11" s="67">
        <v>19669</v>
      </c>
      <c r="E11" s="67">
        <v>1045</v>
      </c>
      <c r="F11" s="43">
        <v>0.2</v>
      </c>
      <c r="G11" s="67">
        <v>19878</v>
      </c>
      <c r="H11" s="43">
        <v>1E-3</v>
      </c>
      <c r="I11" s="67">
        <v>10555</v>
      </c>
      <c r="J11" s="43">
        <v>9.1999999999999998E-2</v>
      </c>
      <c r="K11" s="10" t="s">
        <v>211</v>
      </c>
      <c r="L11" s="10">
        <v>471</v>
      </c>
      <c r="M11" s="43">
        <v>2.4E-2</v>
      </c>
      <c r="N11" s="10">
        <v>2</v>
      </c>
      <c r="O11" s="10">
        <v>0</v>
      </c>
    </row>
    <row r="12" spans="2:15" ht="15">
      <c r="B12" s="342"/>
      <c r="C12" s="340" t="s">
        <v>1046</v>
      </c>
      <c r="D12" s="66">
        <v>33706</v>
      </c>
      <c r="E12" s="66">
        <v>2540</v>
      </c>
      <c r="F12" s="341">
        <v>0.2</v>
      </c>
      <c r="G12" s="66">
        <v>34214</v>
      </c>
      <c r="H12" s="341">
        <v>2E-3</v>
      </c>
      <c r="I12" s="66">
        <v>17631</v>
      </c>
      <c r="J12" s="341">
        <v>0.1</v>
      </c>
      <c r="K12" s="11" t="s">
        <v>211</v>
      </c>
      <c r="L12" s="66">
        <v>1411</v>
      </c>
      <c r="M12" s="341">
        <v>4.1000000000000002E-2</v>
      </c>
      <c r="N12" s="11">
        <v>7</v>
      </c>
      <c r="O12" s="11">
        <v>-1</v>
      </c>
    </row>
    <row r="13" spans="2:15" ht="15">
      <c r="B13" s="342"/>
      <c r="C13" s="340" t="s">
        <v>1047</v>
      </c>
      <c r="D13" s="66">
        <v>18487</v>
      </c>
      <c r="E13" s="66">
        <v>2062</v>
      </c>
      <c r="F13" s="341">
        <v>0.2</v>
      </c>
      <c r="G13" s="66">
        <v>18899</v>
      </c>
      <c r="H13" s="341">
        <v>4.0000000000000001E-3</v>
      </c>
      <c r="I13" s="66">
        <v>9434</v>
      </c>
      <c r="J13" s="341">
        <v>0.11</v>
      </c>
      <c r="K13" s="11" t="s">
        <v>211</v>
      </c>
      <c r="L13" s="66">
        <v>1502</v>
      </c>
      <c r="M13" s="341">
        <v>7.9000000000000001E-2</v>
      </c>
      <c r="N13" s="11">
        <v>9</v>
      </c>
      <c r="O13" s="11">
        <v>-1</v>
      </c>
    </row>
    <row r="14" spans="2:15" ht="15">
      <c r="B14" s="342"/>
      <c r="C14" s="340" t="s">
        <v>1048</v>
      </c>
      <c r="D14" s="11">
        <v>0</v>
      </c>
      <c r="E14" s="11">
        <v>0</v>
      </c>
      <c r="F14" s="341">
        <v>0</v>
      </c>
      <c r="G14" s="11">
        <v>0</v>
      </c>
      <c r="H14" s="341">
        <v>0</v>
      </c>
      <c r="I14" s="11">
        <v>0</v>
      </c>
      <c r="J14" s="341">
        <v>0</v>
      </c>
      <c r="K14" s="45" t="s">
        <v>211</v>
      </c>
      <c r="L14" s="11">
        <v>0</v>
      </c>
      <c r="M14" s="11" t="s">
        <v>211</v>
      </c>
      <c r="N14" s="11">
        <v>0</v>
      </c>
      <c r="O14" s="11">
        <v>0</v>
      </c>
    </row>
    <row r="15" spans="2:15" ht="15">
      <c r="B15" s="342"/>
      <c r="C15" s="340" t="s">
        <v>1049</v>
      </c>
      <c r="D15" s="66">
        <v>13303</v>
      </c>
      <c r="E15" s="66">
        <v>3767</v>
      </c>
      <c r="F15" s="341">
        <v>0.2</v>
      </c>
      <c r="G15" s="66">
        <v>14056</v>
      </c>
      <c r="H15" s="341">
        <v>0.01</v>
      </c>
      <c r="I15" s="66">
        <v>8122</v>
      </c>
      <c r="J15" s="341">
        <v>0.12</v>
      </c>
      <c r="K15" s="11" t="s">
        <v>211</v>
      </c>
      <c r="L15" s="66">
        <v>2250</v>
      </c>
      <c r="M15" s="341">
        <v>0.16</v>
      </c>
      <c r="N15" s="11">
        <v>17</v>
      </c>
      <c r="O15" s="11">
        <v>-2</v>
      </c>
    </row>
    <row r="16" spans="2:15" ht="15">
      <c r="B16" s="342"/>
      <c r="C16" s="343" t="s">
        <v>1050</v>
      </c>
      <c r="D16" s="67">
        <v>13303</v>
      </c>
      <c r="E16" s="67">
        <v>3767</v>
      </c>
      <c r="F16" s="43">
        <v>0.2</v>
      </c>
      <c r="G16" s="67">
        <v>14056</v>
      </c>
      <c r="H16" s="43">
        <v>0.01</v>
      </c>
      <c r="I16" s="67">
        <v>8122</v>
      </c>
      <c r="J16" s="43">
        <v>0.12</v>
      </c>
      <c r="K16" s="10" t="s">
        <v>211</v>
      </c>
      <c r="L16" s="67">
        <v>2250</v>
      </c>
      <c r="M16" s="43">
        <v>0.16</v>
      </c>
      <c r="N16" s="10">
        <v>17</v>
      </c>
      <c r="O16" s="10">
        <v>-2</v>
      </c>
    </row>
    <row r="17" spans="2:15" ht="15">
      <c r="B17" s="342"/>
      <c r="C17" s="343" t="s">
        <v>1051</v>
      </c>
      <c r="D17" s="10">
        <v>0</v>
      </c>
      <c r="E17" s="10">
        <v>0</v>
      </c>
      <c r="F17" s="43">
        <v>0</v>
      </c>
      <c r="G17" s="10">
        <v>0</v>
      </c>
      <c r="H17" s="43">
        <v>0</v>
      </c>
      <c r="I17" s="10">
        <v>0</v>
      </c>
      <c r="J17" s="43">
        <v>0</v>
      </c>
      <c r="K17" s="10" t="s">
        <v>211</v>
      </c>
      <c r="L17" s="10">
        <v>0</v>
      </c>
      <c r="M17" s="11" t="s">
        <v>211</v>
      </c>
      <c r="N17" s="10">
        <v>0</v>
      </c>
      <c r="O17" s="10">
        <v>0</v>
      </c>
    </row>
    <row r="18" spans="2:15" ht="15">
      <c r="B18" s="342"/>
      <c r="C18" s="340" t="s">
        <v>1052</v>
      </c>
      <c r="D18" s="66">
        <v>2262</v>
      </c>
      <c r="E18" s="11">
        <v>651</v>
      </c>
      <c r="F18" s="341">
        <v>0.2</v>
      </c>
      <c r="G18" s="66">
        <v>2392</v>
      </c>
      <c r="H18" s="341">
        <v>4.2000000000000003E-2</v>
      </c>
      <c r="I18" s="66">
        <v>1393</v>
      </c>
      <c r="J18" s="341">
        <v>0.11899999999999999</v>
      </c>
      <c r="K18" s="11" t="s">
        <v>211</v>
      </c>
      <c r="L18" s="11">
        <v>902</v>
      </c>
      <c r="M18" s="341">
        <v>0.377</v>
      </c>
      <c r="N18" s="11">
        <v>12</v>
      </c>
      <c r="O18" s="11">
        <v>-2</v>
      </c>
    </row>
    <row r="19" spans="2:15" ht="15">
      <c r="B19" s="342"/>
      <c r="C19" s="343" t="s">
        <v>1053</v>
      </c>
      <c r="D19" s="67">
        <v>2262</v>
      </c>
      <c r="E19" s="10">
        <v>651</v>
      </c>
      <c r="F19" s="43">
        <v>0.2</v>
      </c>
      <c r="G19" s="67">
        <v>2392</v>
      </c>
      <c r="H19" s="43">
        <v>4.2000000000000003E-2</v>
      </c>
      <c r="I19" s="67">
        <v>1393</v>
      </c>
      <c r="J19" s="43">
        <v>0.11899999999999999</v>
      </c>
      <c r="K19" s="10" t="s">
        <v>211</v>
      </c>
      <c r="L19" s="10">
        <v>902</v>
      </c>
      <c r="M19" s="43">
        <v>0.377</v>
      </c>
      <c r="N19" s="10">
        <v>12</v>
      </c>
      <c r="O19" s="10">
        <v>-2</v>
      </c>
    </row>
    <row r="20" spans="2:15" ht="15">
      <c r="B20" s="342"/>
      <c r="C20" s="343" t="s">
        <v>1054</v>
      </c>
      <c r="D20" s="10">
        <v>0</v>
      </c>
      <c r="E20" s="10">
        <v>0</v>
      </c>
      <c r="F20" s="43">
        <v>0</v>
      </c>
      <c r="G20" s="10">
        <v>0</v>
      </c>
      <c r="H20" s="43">
        <v>0</v>
      </c>
      <c r="I20" s="10">
        <v>0</v>
      </c>
      <c r="J20" s="43">
        <v>0</v>
      </c>
      <c r="K20" s="10" t="s">
        <v>211</v>
      </c>
      <c r="L20" s="10">
        <v>0</v>
      </c>
      <c r="M20" s="11" t="s">
        <v>211</v>
      </c>
      <c r="N20" s="10">
        <v>0</v>
      </c>
      <c r="O20" s="10">
        <v>0</v>
      </c>
    </row>
    <row r="21" spans="2:15" ht="15">
      <c r="B21" s="342"/>
      <c r="C21" s="340" t="s">
        <v>1055</v>
      </c>
      <c r="D21" s="11">
        <v>602</v>
      </c>
      <c r="E21" s="11">
        <v>5</v>
      </c>
      <c r="F21" s="341">
        <v>0.2</v>
      </c>
      <c r="G21" s="11">
        <v>603</v>
      </c>
      <c r="H21" s="341">
        <v>0.19</v>
      </c>
      <c r="I21" s="11">
        <v>307</v>
      </c>
      <c r="J21" s="341">
        <v>0.13700000000000001</v>
      </c>
      <c r="K21" s="11" t="s">
        <v>211</v>
      </c>
      <c r="L21" s="11">
        <v>473</v>
      </c>
      <c r="M21" s="341">
        <v>0.78500000000000003</v>
      </c>
      <c r="N21" s="11">
        <v>16</v>
      </c>
      <c r="O21" s="11">
        <v>-3</v>
      </c>
    </row>
    <row r="22" spans="2:15" ht="15">
      <c r="B22" s="342"/>
      <c r="C22" s="343" t="s">
        <v>1056</v>
      </c>
      <c r="D22" s="10">
        <v>264</v>
      </c>
      <c r="E22" s="10">
        <v>5</v>
      </c>
      <c r="F22" s="43">
        <v>0.2</v>
      </c>
      <c r="G22" s="10">
        <v>265</v>
      </c>
      <c r="H22" s="43">
        <v>0.11600000000000001</v>
      </c>
      <c r="I22" s="10">
        <v>129</v>
      </c>
      <c r="J22" s="43">
        <v>0.125</v>
      </c>
      <c r="K22" s="10" t="s">
        <v>211</v>
      </c>
      <c r="L22" s="10">
        <v>169</v>
      </c>
      <c r="M22" s="43">
        <v>0.63700000000000001</v>
      </c>
      <c r="N22" s="10">
        <v>4</v>
      </c>
      <c r="O22" s="10">
        <v>-1</v>
      </c>
    </row>
    <row r="23" spans="2:15" ht="15">
      <c r="B23" s="342"/>
      <c r="C23" s="343" t="s">
        <v>1057</v>
      </c>
      <c r="D23" s="10">
        <v>338</v>
      </c>
      <c r="E23" s="10">
        <v>0</v>
      </c>
      <c r="F23" s="43">
        <v>0</v>
      </c>
      <c r="G23" s="10">
        <v>338</v>
      </c>
      <c r="H23" s="43">
        <v>0.247</v>
      </c>
      <c r="I23" s="10">
        <v>178</v>
      </c>
      <c r="J23" s="43">
        <v>0.14699999999999999</v>
      </c>
      <c r="K23" s="10" t="s">
        <v>211</v>
      </c>
      <c r="L23" s="10">
        <v>304</v>
      </c>
      <c r="M23" s="43">
        <v>0.90100000000000002</v>
      </c>
      <c r="N23" s="10">
        <v>12</v>
      </c>
      <c r="O23" s="10">
        <v>-2</v>
      </c>
    </row>
    <row r="24" spans="2:15" ht="15">
      <c r="B24" s="342"/>
      <c r="C24" s="343" t="s">
        <v>1058</v>
      </c>
      <c r="D24" s="10">
        <v>0</v>
      </c>
      <c r="E24" s="10">
        <v>0</v>
      </c>
      <c r="F24" s="43">
        <v>0</v>
      </c>
      <c r="G24" s="10">
        <v>0</v>
      </c>
      <c r="H24" s="43">
        <v>0</v>
      </c>
      <c r="I24" s="10">
        <v>0</v>
      </c>
      <c r="J24" s="43">
        <v>0</v>
      </c>
      <c r="K24" s="10" t="s">
        <v>211</v>
      </c>
      <c r="L24" s="10">
        <v>0</v>
      </c>
      <c r="M24" s="11" t="s">
        <v>211</v>
      </c>
      <c r="N24" s="10">
        <v>0</v>
      </c>
      <c r="O24" s="10">
        <v>0</v>
      </c>
    </row>
    <row r="25" spans="2:15" ht="15">
      <c r="B25" s="344"/>
      <c r="C25" s="340" t="s">
        <v>1059</v>
      </c>
      <c r="D25" s="11">
        <v>536</v>
      </c>
      <c r="E25" s="11">
        <v>0</v>
      </c>
      <c r="F25" s="341">
        <v>0</v>
      </c>
      <c r="G25" s="11">
        <v>536</v>
      </c>
      <c r="H25" s="341">
        <v>1</v>
      </c>
      <c r="I25" s="11">
        <v>252</v>
      </c>
      <c r="J25" s="341">
        <v>0.157</v>
      </c>
      <c r="K25" s="11" t="s">
        <v>211</v>
      </c>
      <c r="L25" s="11">
        <v>686</v>
      </c>
      <c r="M25" s="341">
        <v>1.28</v>
      </c>
      <c r="N25" s="11">
        <v>18</v>
      </c>
      <c r="O25" s="11">
        <v>-18</v>
      </c>
    </row>
    <row r="26" spans="2:15" ht="15">
      <c r="B26" s="783" t="s">
        <v>1060</v>
      </c>
      <c r="C26" s="784"/>
      <c r="D26" s="66">
        <v>111098</v>
      </c>
      <c r="E26" s="66">
        <v>10069</v>
      </c>
      <c r="F26" s="341">
        <v>0.2</v>
      </c>
      <c r="G26" s="66">
        <v>113111</v>
      </c>
      <c r="H26" s="341">
        <v>8.9999999999999993E-3</v>
      </c>
      <c r="I26" s="66">
        <v>60610</v>
      </c>
      <c r="J26" s="341">
        <v>0.1</v>
      </c>
      <c r="K26" s="11" t="s">
        <v>211</v>
      </c>
      <c r="L26" s="66">
        <v>8004</v>
      </c>
      <c r="M26" s="341">
        <v>7.0999999999999994E-2</v>
      </c>
      <c r="N26" s="11">
        <v>81</v>
      </c>
      <c r="O26" s="11">
        <v>-28</v>
      </c>
    </row>
    <row r="27" spans="2:15">
      <c r="B27" s="27"/>
      <c r="C27" s="27"/>
      <c r="D27" s="337"/>
      <c r="E27" s="337"/>
      <c r="F27" s="337"/>
      <c r="G27" s="337"/>
      <c r="H27" s="337"/>
      <c r="I27" s="337"/>
      <c r="J27" s="337"/>
      <c r="K27" s="337"/>
      <c r="L27" s="337"/>
      <c r="M27" s="337"/>
      <c r="N27" s="337"/>
      <c r="O27" s="337"/>
    </row>
    <row r="28" spans="2:15">
      <c r="B28" s="27"/>
      <c r="C28" s="27"/>
      <c r="D28" s="337"/>
      <c r="E28" s="337"/>
      <c r="F28" s="337"/>
      <c r="G28" s="337"/>
      <c r="H28" s="337"/>
      <c r="I28" s="337"/>
      <c r="J28" s="337"/>
      <c r="K28" s="337"/>
      <c r="L28" s="337"/>
      <c r="M28" s="337"/>
      <c r="N28" s="337"/>
      <c r="O28" s="337"/>
    </row>
    <row r="29" spans="2:15">
      <c r="B29" s="27"/>
      <c r="C29" s="27"/>
      <c r="D29" s="337"/>
      <c r="E29" s="337"/>
      <c r="F29" s="337"/>
      <c r="G29" s="337"/>
      <c r="H29" s="337"/>
      <c r="I29" s="337"/>
      <c r="J29" s="337"/>
      <c r="K29" s="337"/>
      <c r="L29" s="337"/>
      <c r="M29" s="337"/>
      <c r="N29" s="337"/>
      <c r="O29" s="337"/>
    </row>
  </sheetData>
  <sheetProtection algorithmName="SHA-512" hashValue="/ba5QTsCj3EwmhovddfH5ggfrbGoQCBt/adBWeTC8DiyjV6Nz5RhHVt6rbTvZcaXKmt60RZOLMgY36NTDs8Ylg==" saltValue="/RUNYEf//wCj56pN1GaInA==" spinCount="100000" sheet="1" objects="1" scenarios="1"/>
  <mergeCells count="2">
    <mergeCell ref="B6:B7"/>
    <mergeCell ref="B26:C2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B1C1C-76EF-4ED4-8FAC-E38F9FB7CB7E}">
  <dimension ref="A2:X24"/>
  <sheetViews>
    <sheetView showGridLines="0" workbookViewId="0">
      <selection activeCell="F22" sqref="F22"/>
    </sheetView>
  </sheetViews>
  <sheetFormatPr defaultColWidth="9.140625" defaultRowHeight="14.25"/>
  <cols>
    <col min="1" max="1" width="5.7109375" style="6" customWidth="1"/>
    <col min="2" max="2" width="6.5703125" style="6" customWidth="1"/>
    <col min="3" max="3" width="100.7109375" style="6" customWidth="1"/>
    <col min="4" max="4" width="31" style="19" customWidth="1"/>
    <col min="5" max="8" width="23.42578125" style="19" customWidth="1"/>
    <col min="9" max="24" width="9.140625" style="6"/>
    <col min="25" max="16384" width="9.140625" style="58"/>
  </cols>
  <sheetData>
    <row r="2" spans="2:10">
      <c r="B2" s="62" t="str">
        <f>'Årliga tabeller pelare 3'!B2</f>
        <v>Skandiabanken Aktiebolag (publ) Årlig information om kapitaltäckning och riskhantering - Pelare 3 2024</v>
      </c>
      <c r="C2" s="62"/>
    </row>
    <row r="3" spans="2:10" ht="15">
      <c r="B3" s="7" t="s">
        <v>1061</v>
      </c>
      <c r="C3" s="358"/>
      <c r="D3" s="359"/>
      <c r="E3" s="360"/>
      <c r="F3" s="360"/>
      <c r="G3" s="360"/>
      <c r="H3" s="360"/>
      <c r="I3" s="7"/>
    </row>
    <row r="5" spans="2:10" ht="15">
      <c r="B5" s="21"/>
      <c r="C5" s="21"/>
      <c r="D5" s="37"/>
      <c r="E5" s="37"/>
      <c r="F5" s="37"/>
    </row>
    <row r="6" spans="2:10" ht="15">
      <c r="C6" s="7"/>
      <c r="D6" s="360"/>
      <c r="E6" s="28"/>
      <c r="F6" s="28"/>
      <c r="J6" s="7"/>
    </row>
    <row r="7" spans="2:10" ht="105">
      <c r="B7" s="6" t="s">
        <v>201</v>
      </c>
      <c r="C7" s="9"/>
      <c r="D7" s="11" t="s">
        <v>1062</v>
      </c>
      <c r="E7" s="11" t="s">
        <v>1063</v>
      </c>
      <c r="F7" s="11" t="s">
        <v>1064</v>
      </c>
      <c r="G7" s="11" t="s">
        <v>1065</v>
      </c>
      <c r="H7" s="11" t="s">
        <v>1066</v>
      </c>
    </row>
    <row r="8" spans="2:10">
      <c r="C8" s="9"/>
      <c r="D8" s="10" t="s">
        <v>371</v>
      </c>
      <c r="E8" s="10" t="s">
        <v>544</v>
      </c>
      <c r="F8" s="10" t="s">
        <v>372</v>
      </c>
      <c r="G8" s="10" t="s">
        <v>545</v>
      </c>
      <c r="H8" s="10" t="s">
        <v>546</v>
      </c>
    </row>
    <row r="9" spans="2:10">
      <c r="B9" s="8">
        <v>1</v>
      </c>
      <c r="C9" s="8" t="s">
        <v>1067</v>
      </c>
      <c r="D9" s="361"/>
      <c r="E9" s="362">
        <v>9650.6575564507802</v>
      </c>
      <c r="F9" s="363">
        <v>1</v>
      </c>
      <c r="G9" s="363">
        <v>0</v>
      </c>
      <c r="H9" s="363">
        <v>0</v>
      </c>
    </row>
    <row r="10" spans="2:10">
      <c r="B10" s="8">
        <v>1.1000000000000001</v>
      </c>
      <c r="C10" s="30" t="s">
        <v>1068</v>
      </c>
      <c r="D10" s="364"/>
      <c r="E10" s="67">
        <v>6848.4705566307812</v>
      </c>
      <c r="F10" s="363">
        <v>1</v>
      </c>
      <c r="G10" s="363">
        <v>0</v>
      </c>
      <c r="H10" s="363">
        <v>0</v>
      </c>
    </row>
    <row r="11" spans="2:10">
      <c r="B11" s="8">
        <v>1.2</v>
      </c>
      <c r="C11" s="30" t="s">
        <v>1069</v>
      </c>
      <c r="D11" s="364"/>
      <c r="E11" s="67"/>
      <c r="F11" s="363"/>
      <c r="G11" s="363"/>
      <c r="H11" s="363"/>
    </row>
    <row r="12" spans="2:10">
      <c r="B12" s="8">
        <v>2</v>
      </c>
      <c r="C12" s="8" t="s">
        <v>700</v>
      </c>
      <c r="D12" s="10"/>
      <c r="E12" s="67">
        <v>7682.2784623103998</v>
      </c>
      <c r="F12" s="363">
        <v>1</v>
      </c>
      <c r="G12" s="363">
        <v>0</v>
      </c>
      <c r="H12" s="363">
        <v>0</v>
      </c>
    </row>
    <row r="13" spans="2:10">
      <c r="B13" s="8">
        <v>3</v>
      </c>
      <c r="C13" s="8" t="s">
        <v>706</v>
      </c>
      <c r="D13" s="10"/>
      <c r="E13" s="67">
        <v>236.6481599199999</v>
      </c>
      <c r="F13" s="363">
        <v>1</v>
      </c>
      <c r="G13" s="363">
        <v>0</v>
      </c>
      <c r="H13" s="363">
        <v>0</v>
      </c>
    </row>
    <row r="14" spans="2:10">
      <c r="B14" s="8">
        <v>3.1</v>
      </c>
      <c r="C14" s="30" t="s">
        <v>1070</v>
      </c>
      <c r="D14" s="364"/>
      <c r="E14" s="67"/>
      <c r="F14" s="363"/>
      <c r="G14" s="363"/>
      <c r="H14" s="363"/>
    </row>
    <row r="15" spans="2:10">
      <c r="B15" s="8">
        <v>3.2</v>
      </c>
      <c r="C15" s="30" t="s">
        <v>1071</v>
      </c>
      <c r="D15" s="364"/>
      <c r="E15" s="67"/>
      <c r="F15" s="363"/>
      <c r="G15" s="363"/>
      <c r="H15" s="363"/>
    </row>
    <row r="16" spans="2:10">
      <c r="B16" s="8">
        <v>4</v>
      </c>
      <c r="C16" s="8" t="s">
        <v>882</v>
      </c>
      <c r="D16" s="67">
        <v>113111.47715660001</v>
      </c>
      <c r="E16" s="67">
        <v>113488.94584056387</v>
      </c>
      <c r="F16" s="363">
        <v>3.3260392117321329E-3</v>
      </c>
      <c r="G16" s="363">
        <v>0</v>
      </c>
      <c r="H16" s="363">
        <v>0.99667396078826787</v>
      </c>
    </row>
    <row r="17" spans="2:8">
      <c r="B17" s="8">
        <v>4.0999999999999996</v>
      </c>
      <c r="C17" s="30" t="s">
        <v>1072</v>
      </c>
      <c r="D17" s="364"/>
      <c r="E17" s="67"/>
      <c r="F17" s="363"/>
      <c r="G17" s="363"/>
      <c r="H17" s="363"/>
    </row>
    <row r="18" spans="2:8">
      <c r="B18" s="8">
        <v>4.2</v>
      </c>
      <c r="C18" s="30" t="s">
        <v>1073</v>
      </c>
      <c r="D18" s="364"/>
      <c r="E18" s="67">
        <v>113111.47715660001</v>
      </c>
      <c r="F18" s="363">
        <v>0</v>
      </c>
      <c r="G18" s="363">
        <v>0</v>
      </c>
      <c r="H18" s="363">
        <v>1</v>
      </c>
    </row>
    <row r="19" spans="2:8">
      <c r="B19" s="8">
        <v>4.3</v>
      </c>
      <c r="C19" s="30" t="s">
        <v>1074</v>
      </c>
      <c r="D19" s="364"/>
      <c r="E19" s="67"/>
      <c r="F19" s="363"/>
      <c r="G19" s="363"/>
      <c r="H19" s="363"/>
    </row>
    <row r="20" spans="2:8">
      <c r="B20" s="8">
        <v>4.4000000000000004</v>
      </c>
      <c r="C20" s="30" t="s">
        <v>1075</v>
      </c>
      <c r="D20" s="364"/>
      <c r="E20" s="67"/>
      <c r="F20" s="363"/>
      <c r="G20" s="363"/>
      <c r="H20" s="363"/>
    </row>
    <row r="21" spans="2:8">
      <c r="B21" s="8">
        <v>4.5</v>
      </c>
      <c r="C21" s="30" t="s">
        <v>1076</v>
      </c>
      <c r="D21" s="364"/>
      <c r="E21" s="67">
        <v>377.46868396386537</v>
      </c>
      <c r="F21" s="363">
        <v>1</v>
      </c>
      <c r="G21" s="363">
        <v>0</v>
      </c>
      <c r="H21" s="363">
        <v>0</v>
      </c>
    </row>
    <row r="22" spans="2:8">
      <c r="B22" s="8">
        <v>5</v>
      </c>
      <c r="C22" s="8" t="s">
        <v>998</v>
      </c>
      <c r="D22" s="67">
        <v>0</v>
      </c>
      <c r="E22" s="67">
        <v>47.086822213829997</v>
      </c>
      <c r="F22" s="363">
        <v>1</v>
      </c>
      <c r="G22" s="363">
        <v>0</v>
      </c>
      <c r="H22" s="363">
        <v>0</v>
      </c>
    </row>
    <row r="23" spans="2:8">
      <c r="B23" s="8">
        <v>6</v>
      </c>
      <c r="C23" s="8" t="s">
        <v>1077</v>
      </c>
      <c r="D23" s="67">
        <v>2.7328108599999998</v>
      </c>
      <c r="E23" s="67">
        <v>2.7328108599999998</v>
      </c>
      <c r="F23" s="363">
        <v>0</v>
      </c>
      <c r="G23" s="363"/>
      <c r="H23" s="363">
        <v>1</v>
      </c>
    </row>
    <row r="24" spans="2:8" ht="15">
      <c r="B24" s="8">
        <v>7</v>
      </c>
      <c r="C24" s="36" t="s">
        <v>1078</v>
      </c>
      <c r="D24" s="66">
        <v>113114.20996746002</v>
      </c>
      <c r="E24" s="67">
        <v>131108.3496523189</v>
      </c>
      <c r="F24" s="363">
        <v>0.13724632895293726</v>
      </c>
      <c r="G24" s="363">
        <v>0</v>
      </c>
      <c r="H24" s="363">
        <v>0.8627536710470628</v>
      </c>
    </row>
  </sheetData>
  <sheetProtection algorithmName="SHA-512" hashValue="LuhiTrtIf8mPgCRTOLJz1X26/u9eiwKlIlq4ILTPLjwLZ2Hn3UXUBjADj3l1id+S0xGdYYeXVyGBGFqMhBU4ig==" saltValue="OzJ30MLUfoaXU8f9nEKOgw==" spinCount="100000"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8D82-C795-462F-A42D-4AAB46465373}">
  <dimension ref="B2:D17"/>
  <sheetViews>
    <sheetView showGridLines="0" workbookViewId="0">
      <selection activeCell="G24" sqref="G24"/>
    </sheetView>
  </sheetViews>
  <sheetFormatPr defaultColWidth="9.140625" defaultRowHeight="14.25"/>
  <cols>
    <col min="1" max="1" width="5.7109375" style="6" customWidth="1"/>
    <col min="2" max="2" width="3.5703125" style="6" customWidth="1"/>
    <col min="3" max="3" width="102.28515625" style="6" customWidth="1"/>
    <col min="4" max="4" width="43.42578125" style="19" customWidth="1"/>
    <col min="5" max="16384" width="9.140625" style="6"/>
  </cols>
  <sheetData>
    <row r="2" spans="2:4">
      <c r="B2" s="62" t="str">
        <f>'Årliga tabeller pelare 3'!B2</f>
        <v>Skandiabanken Aktiebolag (publ) Årlig information om kapitaltäckning och riskhantering - Pelare 3 2024</v>
      </c>
      <c r="C2" s="62"/>
    </row>
    <row r="3" spans="2:4" ht="15">
      <c r="B3" s="7" t="s">
        <v>1079</v>
      </c>
      <c r="C3" s="358"/>
      <c r="D3" s="359"/>
    </row>
    <row r="7" spans="2:4" ht="15">
      <c r="B7" s="6" t="s">
        <v>201</v>
      </c>
      <c r="C7" s="365"/>
      <c r="D7" s="20" t="s">
        <v>1080</v>
      </c>
    </row>
    <row r="8" spans="2:4">
      <c r="C8" s="365"/>
      <c r="D8" s="15" t="s">
        <v>371</v>
      </c>
    </row>
    <row r="9" spans="2:4" ht="15">
      <c r="B9" s="20">
        <v>1</v>
      </c>
      <c r="C9" s="40" t="s">
        <v>1470</v>
      </c>
      <c r="D9" s="38">
        <v>7737</v>
      </c>
    </row>
    <row r="10" spans="2:4">
      <c r="B10" s="15">
        <v>2</v>
      </c>
      <c r="C10" s="53" t="s">
        <v>1081</v>
      </c>
      <c r="D10" s="41">
        <v>433</v>
      </c>
    </row>
    <row r="11" spans="2:4">
      <c r="B11" s="15">
        <v>3</v>
      </c>
      <c r="C11" s="53" t="s">
        <v>1082</v>
      </c>
      <c r="D11" s="41">
        <v>-183</v>
      </c>
    </row>
    <row r="12" spans="2:4">
      <c r="B12" s="15">
        <v>4</v>
      </c>
      <c r="C12" s="53" t="s">
        <v>1083</v>
      </c>
      <c r="D12" s="41" t="s">
        <v>211</v>
      </c>
    </row>
    <row r="13" spans="2:4">
      <c r="B13" s="15">
        <v>5</v>
      </c>
      <c r="C13" s="53" t="s">
        <v>1084</v>
      </c>
      <c r="D13" s="41" t="s">
        <v>211</v>
      </c>
    </row>
    <row r="14" spans="2:4">
      <c r="B14" s="15">
        <v>6</v>
      </c>
      <c r="C14" s="53" t="s">
        <v>1085</v>
      </c>
      <c r="D14" s="41" t="s">
        <v>211</v>
      </c>
    </row>
    <row r="15" spans="2:4">
      <c r="B15" s="15">
        <v>7</v>
      </c>
      <c r="C15" s="53" t="s">
        <v>1086</v>
      </c>
      <c r="D15" s="41" t="s">
        <v>211</v>
      </c>
    </row>
    <row r="16" spans="2:4">
      <c r="B16" s="15">
        <v>8</v>
      </c>
      <c r="C16" s="53" t="s">
        <v>1087</v>
      </c>
      <c r="D16" s="41">
        <v>17</v>
      </c>
    </row>
    <row r="17" spans="2:4" ht="15">
      <c r="B17" s="20">
        <v>9</v>
      </c>
      <c r="C17" s="40" t="s">
        <v>1471</v>
      </c>
      <c r="D17" s="38">
        <v>8004</v>
      </c>
    </row>
  </sheetData>
  <sheetProtection algorithmName="SHA-512" hashValue="4myLYlvpETgDhapRsCB7vI1dhckGkroj8UAHDt4cSsecdr2gWtjdAlHUFfxgLcpJG2Koqv9EVkutPqEn2UKi1w==" saltValue="Jjif4mW8RzNTa/5wYCNeig==" spinCount="100000" sheet="1" objects="1" scenarios="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78D03-553B-4B3F-BE18-B03AFD9EB6FB}">
  <dimension ref="B2:I26"/>
  <sheetViews>
    <sheetView showGridLines="0" workbookViewId="0">
      <selection activeCell="G28" sqref="G28"/>
    </sheetView>
  </sheetViews>
  <sheetFormatPr defaultColWidth="11.5703125" defaultRowHeight="14.25"/>
  <cols>
    <col min="1" max="1" width="5.7109375" style="6" customWidth="1"/>
    <col min="2" max="2" width="45.85546875" style="6" customWidth="1"/>
    <col min="3" max="3" width="60.42578125" style="6" customWidth="1"/>
    <col min="4" max="4" width="20.5703125" style="19" customWidth="1"/>
    <col min="5" max="5" width="23.5703125" style="19" customWidth="1"/>
    <col min="6" max="6" width="26.42578125" style="19" customWidth="1"/>
    <col min="7" max="7" width="32" style="19" customWidth="1"/>
    <col min="8" max="8" width="26.85546875" style="19" customWidth="1"/>
    <col min="9" max="9" width="23.7109375" style="19" customWidth="1"/>
    <col min="10" max="16384" width="11.5703125" style="6"/>
  </cols>
  <sheetData>
    <row r="2" spans="2:9">
      <c r="B2" s="62" t="str">
        <f>'Årliga tabeller pelare 3'!B2</f>
        <v>Skandiabanken Aktiebolag (publ) Årlig information om kapitaltäckning och riskhantering - Pelare 3 2024</v>
      </c>
      <c r="C2" s="62"/>
    </row>
    <row r="3" spans="2:9" ht="15">
      <c r="B3" s="366" t="s">
        <v>1088</v>
      </c>
    </row>
    <row r="4" spans="2:9" ht="15">
      <c r="B4" s="358"/>
    </row>
    <row r="5" spans="2:9">
      <c r="B5" s="367" t="s">
        <v>201</v>
      </c>
    </row>
    <row r="6" spans="2:9" ht="15">
      <c r="B6" s="358" t="s">
        <v>1030</v>
      </c>
    </row>
    <row r="7" spans="2:9" ht="15">
      <c r="B7" s="785" t="s">
        <v>1089</v>
      </c>
      <c r="C7" s="785" t="s">
        <v>1031</v>
      </c>
      <c r="D7" s="790" t="s">
        <v>1090</v>
      </c>
      <c r="E7" s="657"/>
      <c r="F7" s="785" t="s">
        <v>1091</v>
      </c>
      <c r="G7" s="785" t="s">
        <v>1034</v>
      </c>
      <c r="H7" s="785" t="s">
        <v>1092</v>
      </c>
      <c r="I7" s="785" t="s">
        <v>1093</v>
      </c>
    </row>
    <row r="8" spans="2:9" ht="45">
      <c r="B8" s="786"/>
      <c r="C8" s="786"/>
      <c r="D8" s="68"/>
      <c r="E8" s="69" t="s">
        <v>1094</v>
      </c>
      <c r="F8" s="786"/>
      <c r="G8" s="786" t="s">
        <v>1095</v>
      </c>
      <c r="H8" s="786"/>
      <c r="I8" s="786"/>
    </row>
    <row r="9" spans="2:9">
      <c r="B9" s="10" t="s">
        <v>371</v>
      </c>
      <c r="C9" s="10" t="s">
        <v>544</v>
      </c>
      <c r="D9" s="41" t="s">
        <v>372</v>
      </c>
      <c r="E9" s="41" t="s">
        <v>545</v>
      </c>
      <c r="F9" s="41" t="s">
        <v>546</v>
      </c>
      <c r="G9" s="41" t="s">
        <v>547</v>
      </c>
      <c r="H9" s="41" t="s">
        <v>548</v>
      </c>
      <c r="I9" s="41" t="s">
        <v>549</v>
      </c>
    </row>
    <row r="10" spans="2:9">
      <c r="B10" s="787"/>
      <c r="C10" s="346" t="s">
        <v>1043</v>
      </c>
      <c r="D10" s="42">
        <v>22425</v>
      </c>
      <c r="E10" s="65">
        <v>21</v>
      </c>
      <c r="F10" s="368">
        <v>1E-3</v>
      </c>
      <c r="G10" s="368">
        <v>1E-3</v>
      </c>
      <c r="H10" s="368">
        <v>1E-3</v>
      </c>
      <c r="I10" s="368">
        <v>1E-3</v>
      </c>
    </row>
    <row r="11" spans="2:9">
      <c r="B11" s="788"/>
      <c r="C11" s="369" t="s">
        <v>1044</v>
      </c>
      <c r="D11" s="42">
        <v>12482</v>
      </c>
      <c r="E11" s="41" t="s">
        <v>211</v>
      </c>
      <c r="F11" s="368">
        <v>1E-3</v>
      </c>
      <c r="G11" s="368">
        <v>1E-3</v>
      </c>
      <c r="H11" s="368">
        <v>1E-3</v>
      </c>
      <c r="I11" s="368">
        <v>1E-3</v>
      </c>
    </row>
    <row r="12" spans="2:9">
      <c r="B12" s="788"/>
      <c r="C12" s="369" t="s">
        <v>1045</v>
      </c>
      <c r="D12" s="42">
        <v>9943</v>
      </c>
      <c r="E12" s="41" t="s">
        <v>211</v>
      </c>
      <c r="F12" s="368">
        <v>1E-3</v>
      </c>
      <c r="G12" s="368">
        <v>1E-3</v>
      </c>
      <c r="H12" s="368">
        <v>1E-3</v>
      </c>
      <c r="I12" s="368">
        <v>2E-3</v>
      </c>
    </row>
    <row r="13" spans="2:9">
      <c r="B13" s="788"/>
      <c r="C13" s="346" t="s">
        <v>1046</v>
      </c>
      <c r="D13" s="42">
        <v>15295</v>
      </c>
      <c r="E13" s="65">
        <v>51</v>
      </c>
      <c r="F13" s="368">
        <v>3.0000000000000001E-3</v>
      </c>
      <c r="G13" s="368">
        <v>2E-3</v>
      </c>
      <c r="H13" s="368">
        <v>2E-3</v>
      </c>
      <c r="I13" s="368">
        <v>3.0000000000000001E-3</v>
      </c>
    </row>
    <row r="14" spans="2:9">
      <c r="B14" s="788"/>
      <c r="C14" s="346" t="s">
        <v>1047</v>
      </c>
      <c r="D14" s="42">
        <v>7532</v>
      </c>
      <c r="E14" s="65">
        <v>35</v>
      </c>
      <c r="F14" s="368">
        <v>5.0000000000000001E-3</v>
      </c>
      <c r="G14" s="368">
        <v>4.0000000000000001E-3</v>
      </c>
      <c r="H14" s="368">
        <v>4.0000000000000001E-3</v>
      </c>
      <c r="I14" s="368">
        <v>5.0000000000000001E-3</v>
      </c>
    </row>
    <row r="15" spans="2:9">
      <c r="B15" s="788"/>
      <c r="C15" s="346" t="s">
        <v>1048</v>
      </c>
      <c r="D15" s="41" t="s">
        <v>211</v>
      </c>
      <c r="E15" s="41" t="s">
        <v>211</v>
      </c>
      <c r="F15" s="41" t="s">
        <v>211</v>
      </c>
      <c r="G15" s="41" t="s">
        <v>211</v>
      </c>
      <c r="H15" s="41" t="s">
        <v>211</v>
      </c>
      <c r="I15" s="41" t="s">
        <v>211</v>
      </c>
    </row>
    <row r="16" spans="2:9">
      <c r="B16" s="788"/>
      <c r="C16" s="346" t="s">
        <v>1049</v>
      </c>
      <c r="D16" s="42">
        <v>6029</v>
      </c>
      <c r="E16" s="65">
        <v>42</v>
      </c>
      <c r="F16" s="368">
        <v>7.0000000000000001E-3</v>
      </c>
      <c r="G16" s="368">
        <v>0.01</v>
      </c>
      <c r="H16" s="368">
        <v>0.01</v>
      </c>
      <c r="I16" s="368">
        <v>7.0000000000000001E-3</v>
      </c>
    </row>
    <row r="17" spans="2:9">
      <c r="B17" s="788"/>
      <c r="C17" s="369" t="s">
        <v>1050</v>
      </c>
      <c r="D17" s="42">
        <v>6029</v>
      </c>
      <c r="E17" s="65">
        <v>42</v>
      </c>
      <c r="F17" s="368">
        <v>7.0000000000000001E-3</v>
      </c>
      <c r="G17" s="368">
        <v>0.01</v>
      </c>
      <c r="H17" s="368">
        <v>0.01</v>
      </c>
      <c r="I17" s="368">
        <v>7.0000000000000001E-3</v>
      </c>
    </row>
    <row r="18" spans="2:9">
      <c r="B18" s="788"/>
      <c r="C18" s="369" t="s">
        <v>1051</v>
      </c>
      <c r="D18" s="41" t="s">
        <v>211</v>
      </c>
      <c r="E18" s="41" t="s">
        <v>211</v>
      </c>
      <c r="F18" s="41" t="s">
        <v>211</v>
      </c>
      <c r="G18" s="41" t="s">
        <v>211</v>
      </c>
      <c r="H18" s="41" t="s">
        <v>211</v>
      </c>
      <c r="I18" s="41" t="s">
        <v>211</v>
      </c>
    </row>
    <row r="19" spans="2:9">
      <c r="B19" s="788"/>
      <c r="C19" s="346" t="s">
        <v>1052</v>
      </c>
      <c r="D19" s="42">
        <v>1240</v>
      </c>
      <c r="E19" s="65">
        <v>42</v>
      </c>
      <c r="F19" s="368">
        <v>3.3000000000000002E-2</v>
      </c>
      <c r="G19" s="368">
        <v>4.2000000000000003E-2</v>
      </c>
      <c r="H19" s="368">
        <v>4.2000000000000003E-2</v>
      </c>
      <c r="I19" s="368">
        <v>3.2000000000000001E-2</v>
      </c>
    </row>
    <row r="20" spans="2:9">
      <c r="B20" s="788"/>
      <c r="C20" s="369" t="s">
        <v>1053</v>
      </c>
      <c r="D20" s="42">
        <v>1240</v>
      </c>
      <c r="E20" s="65">
        <v>42</v>
      </c>
      <c r="F20" s="368">
        <v>3.3000000000000002E-2</v>
      </c>
      <c r="G20" s="368">
        <v>4.2000000000000003E-2</v>
      </c>
      <c r="H20" s="368">
        <v>4.2000000000000003E-2</v>
      </c>
      <c r="I20" s="368">
        <v>3.2000000000000001E-2</v>
      </c>
    </row>
    <row r="21" spans="2:9">
      <c r="B21" s="788"/>
      <c r="C21" s="369" t="s">
        <v>1054</v>
      </c>
      <c r="D21" s="41" t="s">
        <v>211</v>
      </c>
      <c r="E21" s="41" t="s">
        <v>211</v>
      </c>
      <c r="F21" s="41" t="s">
        <v>211</v>
      </c>
      <c r="G21" s="41" t="s">
        <v>211</v>
      </c>
      <c r="H21" s="41" t="s">
        <v>211</v>
      </c>
      <c r="I21" s="41" t="s">
        <v>211</v>
      </c>
    </row>
    <row r="22" spans="2:9">
      <c r="B22" s="788"/>
      <c r="C22" s="346" t="s">
        <v>1055</v>
      </c>
      <c r="D22" s="65">
        <v>389</v>
      </c>
      <c r="E22" s="65">
        <v>52</v>
      </c>
      <c r="F22" s="368">
        <v>0.13400000000000001</v>
      </c>
      <c r="G22" s="368">
        <v>0.19</v>
      </c>
      <c r="H22" s="368">
        <v>0.19</v>
      </c>
      <c r="I22" s="368">
        <v>0.17299999999999999</v>
      </c>
    </row>
    <row r="23" spans="2:9">
      <c r="B23" s="788"/>
      <c r="C23" s="369" t="s">
        <v>1056</v>
      </c>
      <c r="D23" s="65">
        <v>171</v>
      </c>
      <c r="E23" s="65">
        <v>16</v>
      </c>
      <c r="F23" s="368">
        <v>9.4E-2</v>
      </c>
      <c r="G23" s="368">
        <v>0.11600000000000001</v>
      </c>
      <c r="H23" s="368">
        <v>0.11600000000000001</v>
      </c>
      <c r="I23" s="368">
        <v>0.12</v>
      </c>
    </row>
    <row r="24" spans="2:9">
      <c r="B24" s="788"/>
      <c r="C24" s="369" t="s">
        <v>1057</v>
      </c>
      <c r="D24" s="65">
        <v>218</v>
      </c>
      <c r="E24" s="65">
        <v>36</v>
      </c>
      <c r="F24" s="368">
        <v>0.16500000000000001</v>
      </c>
      <c r="G24" s="368">
        <v>0.247</v>
      </c>
      <c r="H24" s="368">
        <v>0.247</v>
      </c>
      <c r="I24" s="368">
        <v>0.22900000000000001</v>
      </c>
    </row>
    <row r="25" spans="2:9">
      <c r="B25" s="788"/>
      <c r="C25" s="369" t="s">
        <v>1058</v>
      </c>
      <c r="D25" s="41" t="s">
        <v>211</v>
      </c>
      <c r="E25" s="41" t="s">
        <v>211</v>
      </c>
      <c r="F25" s="41" t="s">
        <v>211</v>
      </c>
      <c r="G25" s="41" t="s">
        <v>211</v>
      </c>
      <c r="H25" s="41" t="s">
        <v>211</v>
      </c>
      <c r="I25" s="41" t="s">
        <v>211</v>
      </c>
    </row>
    <row r="26" spans="2:9">
      <c r="B26" s="789"/>
      <c r="C26" s="346" t="s">
        <v>1059</v>
      </c>
      <c r="D26" s="65">
        <v>425</v>
      </c>
      <c r="E26" s="41" t="s">
        <v>211</v>
      </c>
      <c r="F26" s="41" t="s">
        <v>211</v>
      </c>
      <c r="G26" s="368">
        <v>1</v>
      </c>
      <c r="H26" s="368">
        <v>1</v>
      </c>
      <c r="I26" s="41" t="s">
        <v>211</v>
      </c>
    </row>
  </sheetData>
  <sheetProtection algorithmName="SHA-512" hashValue="CMTEw1wE9n3I+dTk1IguYqLHgQcA8jR7Oppdcu9jcnFWAjb3VYHbViRDkmOoiXiO791/TYmS5TWWu73lPHQXow==" saltValue="VvGYXoSQGyy4j2QfHL4Teg==" spinCount="100000" sheet="1" objects="1" scenarios="1"/>
  <mergeCells count="8">
    <mergeCell ref="H7:H8"/>
    <mergeCell ref="I7:I8"/>
    <mergeCell ref="B10:B26"/>
    <mergeCell ref="B7:B8"/>
    <mergeCell ref="C7:C8"/>
    <mergeCell ref="D7:E7"/>
    <mergeCell ref="F7:F8"/>
    <mergeCell ref="G7:G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AC64-89F0-4046-A3F6-C1C15AC6E783}">
  <dimension ref="B2:D10"/>
  <sheetViews>
    <sheetView showGridLines="0" workbookViewId="0">
      <selection activeCell="D21" sqref="D21"/>
    </sheetView>
  </sheetViews>
  <sheetFormatPr defaultColWidth="11.5703125" defaultRowHeight="14.25"/>
  <cols>
    <col min="1" max="1" width="5.7109375" style="6" customWidth="1"/>
    <col min="2" max="2" width="11.5703125" style="6"/>
    <col min="3" max="3" width="105.28515625" style="6" customWidth="1"/>
    <col min="4" max="4" width="128.85546875" style="6" customWidth="1"/>
    <col min="5" max="16384" width="11.5703125" style="6"/>
  </cols>
  <sheetData>
    <row r="2" spans="2:4">
      <c r="B2" s="62" t="str">
        <f>'Årliga tabeller pelare 3'!B2</f>
        <v>Skandiabanken Aktiebolag (publ) Årlig information om kapitaltäckning och riskhantering - Pelare 3 2024</v>
      </c>
      <c r="C2" s="62"/>
    </row>
    <row r="3" spans="2:4" ht="15">
      <c r="B3" s="370" t="s">
        <v>1096</v>
      </c>
      <c r="D3" s="371"/>
    </row>
    <row r="4" spans="2:4" ht="15">
      <c r="D4" s="360"/>
    </row>
    <row r="5" spans="2:4" ht="43.5">
      <c r="B5" s="15" t="s">
        <v>282</v>
      </c>
      <c r="C5" s="50" t="s">
        <v>1101</v>
      </c>
      <c r="D5" s="50" t="s">
        <v>1097</v>
      </c>
    </row>
    <row r="6" spans="2:4" ht="99.75">
      <c r="B6" s="15" t="s">
        <v>286</v>
      </c>
      <c r="C6" s="50" t="s">
        <v>1102</v>
      </c>
      <c r="D6" s="50" t="s">
        <v>1449</v>
      </c>
    </row>
    <row r="7" spans="2:4" ht="43.5">
      <c r="B7" s="15" t="s">
        <v>311</v>
      </c>
      <c r="C7" s="50" t="s">
        <v>1103</v>
      </c>
      <c r="D7" s="50" t="s">
        <v>1098</v>
      </c>
    </row>
    <row r="8" spans="2:4" ht="29.25">
      <c r="B8" s="15" t="s">
        <v>297</v>
      </c>
      <c r="C8" s="50" t="s">
        <v>1104</v>
      </c>
      <c r="D8" s="50" t="s">
        <v>1099</v>
      </c>
    </row>
    <row r="9" spans="2:4" ht="29.25">
      <c r="B9" s="15" t="s">
        <v>298</v>
      </c>
      <c r="C9" s="50" t="s">
        <v>1105</v>
      </c>
      <c r="D9" s="50" t="s">
        <v>1100</v>
      </c>
    </row>
    <row r="10" spans="2:4">
      <c r="B10" s="17"/>
      <c r="C10" s="372"/>
    </row>
  </sheetData>
  <sheetProtection algorithmName="SHA-512" hashValue="i9ejpJm13w28bdDu6dp4dZtSx8G2uakQLeyLs0YyzUNRBolZDgbuJHyhE/++uMmZo5lwUg6j+QcSPgFaNiy1RQ==" saltValue="Remnn+L/BDt6xd0N07xaEQ==" spinCount="100000" sheet="1" objects="1" scenarios="1"/>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24040-E096-46EF-9AEC-6D8C4B5E3167}">
  <dimension ref="B2:O19"/>
  <sheetViews>
    <sheetView showGridLines="0" workbookViewId="0">
      <selection activeCell="L27" sqref="L27"/>
    </sheetView>
  </sheetViews>
  <sheetFormatPr defaultColWidth="9.140625" defaultRowHeight="14.25"/>
  <cols>
    <col min="1" max="1" width="5.7109375" style="6" customWidth="1"/>
    <col min="2" max="2" width="17.140625" style="19" customWidth="1"/>
    <col min="3" max="3" width="96.7109375" style="6" customWidth="1"/>
    <col min="4" max="14" width="9.140625" style="6"/>
    <col min="15" max="15" width="20.140625" style="6" customWidth="1"/>
    <col min="16" max="16384" width="9.140625" style="6"/>
  </cols>
  <sheetData>
    <row r="2" spans="2:15">
      <c r="B2" s="62" t="str">
        <f>'Årliga tabeller pelare 3'!B2</f>
        <v>Skandiabanken Aktiebolag (publ) Årlig information om kapitaltäckning och riskhantering - Pelare 3 2024</v>
      </c>
      <c r="C2" s="62"/>
    </row>
    <row r="3" spans="2:15" ht="15">
      <c r="B3" s="7" t="s">
        <v>1106</v>
      </c>
    </row>
    <row r="5" spans="2:15">
      <c r="B5" s="373"/>
    </row>
    <row r="6" spans="2:15" ht="20.100000000000001" customHeight="1">
      <c r="B6" s="12" t="s">
        <v>201</v>
      </c>
      <c r="C6" s="791" t="s">
        <v>1107</v>
      </c>
      <c r="D6" s="792" t="s">
        <v>1002</v>
      </c>
      <c r="E6" s="792"/>
      <c r="F6" s="792"/>
      <c r="G6" s="792"/>
      <c r="H6" s="792"/>
      <c r="I6" s="792"/>
      <c r="J6" s="792"/>
      <c r="K6" s="792"/>
      <c r="L6" s="792"/>
      <c r="M6" s="792"/>
      <c r="N6" s="792"/>
      <c r="O6" s="347"/>
    </row>
    <row r="7" spans="2:15" ht="20.100000000000001" customHeight="1">
      <c r="B7" s="374"/>
      <c r="C7" s="791"/>
      <c r="D7" s="10" t="s">
        <v>371</v>
      </c>
      <c r="E7" s="10" t="s">
        <v>544</v>
      </c>
      <c r="F7" s="10" t="s">
        <v>372</v>
      </c>
      <c r="G7" s="10" t="s">
        <v>545</v>
      </c>
      <c r="H7" s="10" t="s">
        <v>546</v>
      </c>
      <c r="I7" s="10" t="s">
        <v>547</v>
      </c>
      <c r="J7" s="10" t="s">
        <v>548</v>
      </c>
      <c r="K7" s="10" t="s">
        <v>549</v>
      </c>
      <c r="L7" s="10" t="s">
        <v>550</v>
      </c>
      <c r="M7" s="10" t="s">
        <v>551</v>
      </c>
      <c r="N7" s="10" t="s">
        <v>552</v>
      </c>
      <c r="O7" s="10" t="s">
        <v>553</v>
      </c>
    </row>
    <row r="8" spans="2:15" ht="30">
      <c r="C8" s="791"/>
      <c r="D8" s="375">
        <v>0</v>
      </c>
      <c r="E8" s="375">
        <v>0.02</v>
      </c>
      <c r="F8" s="375">
        <v>0.04</v>
      </c>
      <c r="G8" s="375">
        <v>0.1</v>
      </c>
      <c r="H8" s="375">
        <v>0.2</v>
      </c>
      <c r="I8" s="375">
        <v>0.5</v>
      </c>
      <c r="J8" s="375">
        <v>0.7</v>
      </c>
      <c r="K8" s="375">
        <v>0.75</v>
      </c>
      <c r="L8" s="375">
        <v>1</v>
      </c>
      <c r="M8" s="375">
        <v>1.5</v>
      </c>
      <c r="N8" s="10" t="s">
        <v>1004</v>
      </c>
      <c r="O8" s="11" t="s">
        <v>1108</v>
      </c>
    </row>
    <row r="9" spans="2:15" ht="24" customHeight="1">
      <c r="B9" s="10">
        <v>1</v>
      </c>
      <c r="C9" s="53" t="s">
        <v>1067</v>
      </c>
      <c r="D9" s="67"/>
      <c r="E9" s="67"/>
      <c r="F9" s="67"/>
      <c r="G9" s="67"/>
      <c r="H9" s="67"/>
      <c r="I9" s="67"/>
      <c r="J9" s="67"/>
      <c r="K9" s="67"/>
      <c r="L9" s="67"/>
      <c r="M9" s="67"/>
      <c r="N9" s="67"/>
      <c r="O9" s="66"/>
    </row>
    <row r="10" spans="2:15" ht="20.100000000000001" customHeight="1">
      <c r="B10" s="10">
        <v>2</v>
      </c>
      <c r="C10" s="53" t="s">
        <v>1109</v>
      </c>
      <c r="D10" s="67"/>
      <c r="E10" s="67"/>
      <c r="F10" s="67"/>
      <c r="G10" s="67"/>
      <c r="H10" s="67"/>
      <c r="I10" s="67"/>
      <c r="J10" s="67"/>
      <c r="K10" s="67"/>
      <c r="L10" s="67"/>
      <c r="M10" s="67"/>
      <c r="N10" s="67"/>
      <c r="O10" s="66"/>
    </row>
    <row r="11" spans="2:15" ht="20.100000000000001" customHeight="1">
      <c r="B11" s="10">
        <v>3</v>
      </c>
      <c r="C11" s="53" t="s">
        <v>991</v>
      </c>
      <c r="D11" s="67"/>
      <c r="E11" s="67"/>
      <c r="F11" s="67"/>
      <c r="G11" s="67"/>
      <c r="H11" s="67"/>
      <c r="I11" s="67"/>
      <c r="J11" s="67"/>
      <c r="K11" s="67"/>
      <c r="L11" s="67"/>
      <c r="M11" s="67"/>
      <c r="N11" s="67"/>
      <c r="O11" s="66"/>
    </row>
    <row r="12" spans="2:15" ht="20.100000000000001" customHeight="1">
      <c r="B12" s="10">
        <v>4</v>
      </c>
      <c r="C12" s="53" t="s">
        <v>992</v>
      </c>
      <c r="D12" s="67"/>
      <c r="E12" s="67"/>
      <c r="F12" s="67"/>
      <c r="G12" s="67"/>
      <c r="H12" s="67"/>
      <c r="I12" s="67"/>
      <c r="J12" s="67"/>
      <c r="K12" s="67"/>
      <c r="L12" s="67"/>
      <c r="M12" s="67"/>
      <c r="N12" s="67"/>
      <c r="O12" s="66"/>
    </row>
    <row r="13" spans="2:15" ht="20.100000000000001" customHeight="1">
      <c r="B13" s="10">
        <v>5</v>
      </c>
      <c r="C13" s="53" t="s">
        <v>993</v>
      </c>
      <c r="D13" s="67"/>
      <c r="E13" s="67"/>
      <c r="F13" s="67"/>
      <c r="G13" s="67"/>
      <c r="H13" s="67"/>
      <c r="I13" s="67"/>
      <c r="J13" s="67"/>
      <c r="K13" s="67"/>
      <c r="L13" s="67"/>
      <c r="M13" s="67"/>
      <c r="N13" s="67"/>
      <c r="O13" s="66"/>
    </row>
    <row r="14" spans="2:15" ht="20.100000000000001" customHeight="1">
      <c r="B14" s="10">
        <v>6</v>
      </c>
      <c r="C14" s="53" t="s">
        <v>700</v>
      </c>
      <c r="D14" s="67"/>
      <c r="E14" s="67"/>
      <c r="F14" s="67"/>
      <c r="G14" s="67"/>
      <c r="H14" s="67">
        <v>60.051949579999999</v>
      </c>
      <c r="I14" s="67"/>
      <c r="J14" s="67"/>
      <c r="K14" s="67"/>
      <c r="L14" s="67"/>
      <c r="M14" s="67"/>
      <c r="N14" s="67"/>
      <c r="O14" s="67">
        <v>60.051949579999999</v>
      </c>
    </row>
    <row r="15" spans="2:15" ht="20.100000000000001" customHeight="1">
      <c r="B15" s="10">
        <v>7</v>
      </c>
      <c r="C15" s="53" t="s">
        <v>706</v>
      </c>
      <c r="D15" s="67"/>
      <c r="E15" s="67"/>
      <c r="F15" s="67"/>
      <c r="G15" s="67"/>
      <c r="H15" s="67"/>
      <c r="I15" s="67"/>
      <c r="J15" s="67"/>
      <c r="K15" s="67"/>
      <c r="L15" s="67"/>
      <c r="M15" s="67"/>
      <c r="N15" s="67"/>
      <c r="O15" s="66"/>
    </row>
    <row r="16" spans="2:15" ht="20.100000000000001" customHeight="1">
      <c r="B16" s="10">
        <v>8</v>
      </c>
      <c r="C16" s="53" t="s">
        <v>882</v>
      </c>
      <c r="D16" s="67"/>
      <c r="E16" s="67"/>
      <c r="F16" s="67"/>
      <c r="G16" s="67"/>
      <c r="H16" s="67"/>
      <c r="I16" s="67"/>
      <c r="J16" s="67"/>
      <c r="K16" s="67"/>
      <c r="L16" s="67"/>
      <c r="M16" s="67"/>
      <c r="N16" s="67"/>
      <c r="O16" s="66"/>
    </row>
    <row r="17" spans="2:15" ht="20.100000000000001" customHeight="1">
      <c r="B17" s="10">
        <v>9</v>
      </c>
      <c r="C17" s="53" t="s">
        <v>996</v>
      </c>
      <c r="D17" s="67"/>
      <c r="E17" s="67"/>
      <c r="F17" s="67"/>
      <c r="G17" s="67"/>
      <c r="H17" s="67"/>
      <c r="I17" s="67"/>
      <c r="J17" s="67"/>
      <c r="K17" s="67"/>
      <c r="L17" s="67"/>
      <c r="M17" s="67"/>
      <c r="N17" s="67"/>
      <c r="O17" s="66"/>
    </row>
    <row r="18" spans="2:15" ht="20.100000000000001" customHeight="1">
      <c r="B18" s="10">
        <v>10</v>
      </c>
      <c r="C18" s="53" t="s">
        <v>999</v>
      </c>
      <c r="D18" s="67"/>
      <c r="E18" s="67"/>
      <c r="F18" s="67"/>
      <c r="G18" s="67"/>
      <c r="H18" s="67"/>
      <c r="I18" s="67"/>
      <c r="J18" s="67"/>
      <c r="K18" s="67"/>
      <c r="L18" s="67"/>
      <c r="M18" s="67"/>
      <c r="N18" s="67"/>
      <c r="O18" s="66"/>
    </row>
    <row r="19" spans="2:15" ht="15">
      <c r="B19" s="10">
        <v>11</v>
      </c>
      <c r="C19" s="40" t="s">
        <v>558</v>
      </c>
      <c r="D19" s="67"/>
      <c r="E19" s="67"/>
      <c r="F19" s="67"/>
      <c r="G19" s="67"/>
      <c r="H19" s="66">
        <v>60.051949579999999</v>
      </c>
      <c r="I19" s="67"/>
      <c r="J19" s="67"/>
      <c r="K19" s="67"/>
      <c r="L19" s="67"/>
      <c r="M19" s="67"/>
      <c r="N19" s="67"/>
      <c r="O19" s="66">
        <v>60.051949579999999</v>
      </c>
    </row>
  </sheetData>
  <sheetProtection algorithmName="SHA-512" hashValue="j/2+nnaTKH5km226Ks3WuKdY79B6QkJYVcZ/66xwSeh/F1ke/4cZFifZOWNpEw6HqGjEAYcUiNjwCnrz2Di1fw==" saltValue="6peyUiiKV5qx2uTqdjByJQ==" spinCount="100000" sheet="1" objects="1" scenarios="1"/>
  <mergeCells count="2">
    <mergeCell ref="C6:C8"/>
    <mergeCell ref="D6:N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A88E-D894-4727-A949-E8870EA0BF71}">
  <dimension ref="B2:D14"/>
  <sheetViews>
    <sheetView showGridLines="0" workbookViewId="0">
      <selection activeCell="C14" sqref="C14"/>
    </sheetView>
  </sheetViews>
  <sheetFormatPr defaultColWidth="9.140625" defaultRowHeight="14.25"/>
  <cols>
    <col min="1" max="1" width="5.7109375" style="58" customWidth="1"/>
    <col min="2" max="2" width="45.28515625" style="6" customWidth="1"/>
    <col min="3" max="3" width="31.28515625" style="6" customWidth="1"/>
    <col min="4" max="4" width="175.42578125" style="6" customWidth="1"/>
    <col min="5" max="16384" width="9.140625" style="58"/>
  </cols>
  <sheetData>
    <row r="2" spans="2:4">
      <c r="B2" s="34" t="str">
        <f>'Årliga tabeller pelare 3'!B2</f>
        <v>Skandiabanken Aktiebolag (publ) Årlig information om kapitaltäckning och riskhantering - Pelare 3 2024</v>
      </c>
    </row>
    <row r="3" spans="2:4" ht="15">
      <c r="B3" s="7" t="s">
        <v>277</v>
      </c>
      <c r="D3" s="9"/>
    </row>
    <row r="4" spans="2:4">
      <c r="B4" s="12"/>
      <c r="D4" s="9"/>
    </row>
    <row r="5" spans="2:4" ht="15">
      <c r="B5" s="12"/>
      <c r="C5" s="13"/>
      <c r="D5" s="12"/>
    </row>
    <row r="6" spans="2:4" ht="30">
      <c r="B6" s="20" t="s">
        <v>278</v>
      </c>
      <c r="C6" s="133" t="s">
        <v>279</v>
      </c>
      <c r="D6" s="36" t="s">
        <v>280</v>
      </c>
    </row>
    <row r="7" spans="2:4" ht="42.75">
      <c r="B7" s="619" t="s">
        <v>281</v>
      </c>
      <c r="C7" s="622" t="s">
        <v>282</v>
      </c>
      <c r="D7" s="14" t="s">
        <v>283</v>
      </c>
    </row>
    <row r="8" spans="2:4" ht="15">
      <c r="B8" s="620"/>
      <c r="C8" s="623"/>
      <c r="D8" s="134"/>
    </row>
    <row r="9" spans="2:4" ht="28.5">
      <c r="B9" s="620"/>
      <c r="C9" s="623"/>
      <c r="D9" s="78" t="s">
        <v>284</v>
      </c>
    </row>
    <row r="10" spans="2:4" ht="15">
      <c r="B10" s="620"/>
      <c r="C10" s="623"/>
      <c r="D10" s="134"/>
    </row>
    <row r="11" spans="2:4">
      <c r="B11" s="620"/>
      <c r="C11" s="623"/>
      <c r="D11" s="78" t="s">
        <v>1564</v>
      </c>
    </row>
    <row r="12" spans="2:4" ht="15">
      <c r="B12" s="620"/>
      <c r="C12" s="623"/>
      <c r="D12" s="134"/>
    </row>
    <row r="13" spans="2:4" ht="17.25" customHeight="1">
      <c r="B13" s="621"/>
      <c r="C13" s="624"/>
      <c r="D13" s="79"/>
    </row>
    <row r="14" spans="2:4" ht="53.25" customHeight="1">
      <c r="B14" s="15" t="s">
        <v>285</v>
      </c>
      <c r="C14" s="86" t="s">
        <v>286</v>
      </c>
      <c r="D14" s="47" t="s">
        <v>1563</v>
      </c>
    </row>
  </sheetData>
  <sheetProtection algorithmName="SHA-512" hashValue="o2IXryJrbOnT7JUL12NZCLYcfjJc8n7IGmQKLGloqbhxGGTc3ndLdv6AdBaSwNLhMpzuCDPI9yyzazNq67zsiA==" saltValue="Rtll5O10suU5L5z1YaSMeA==" spinCount="100000" sheet="1" objects="1" scenarios="1"/>
  <mergeCells count="2">
    <mergeCell ref="B7:B13"/>
    <mergeCell ref="C7:C13"/>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5BF5C-C77A-44ED-8CC2-E64050EB5D82}">
  <dimension ref="B2:K18"/>
  <sheetViews>
    <sheetView showGridLines="0" workbookViewId="0">
      <selection activeCell="F42" sqref="F42"/>
    </sheetView>
  </sheetViews>
  <sheetFormatPr defaultColWidth="9.140625" defaultRowHeight="14.25"/>
  <cols>
    <col min="1" max="1" width="5.7109375" style="6" customWidth="1"/>
    <col min="2" max="2" width="12.42578125" style="6" customWidth="1"/>
    <col min="3" max="3" width="94.5703125" style="6" customWidth="1"/>
    <col min="4" max="4" width="38.28515625" style="6" customWidth="1"/>
    <col min="5" max="5" width="14.42578125" style="6" customWidth="1"/>
    <col min="6" max="6" width="39" style="6" customWidth="1"/>
    <col min="7" max="7" width="14.42578125" style="6" customWidth="1"/>
    <col min="8" max="8" width="27.28515625" style="6" customWidth="1"/>
    <col min="9" max="9" width="28.140625" style="6" customWidth="1"/>
    <col min="10" max="10" width="27.42578125" style="6" customWidth="1"/>
    <col min="11" max="11" width="14.42578125" style="6" customWidth="1"/>
    <col min="12" max="16384" width="9.140625" style="6"/>
  </cols>
  <sheetData>
    <row r="2" spans="2:11">
      <c r="B2" s="62" t="str">
        <f>'Årliga tabeller pelare 3'!B2</f>
        <v>Skandiabanken Aktiebolag (publ) Årlig information om kapitaltäckning och riskhantering - Pelare 3 2024</v>
      </c>
      <c r="C2" s="62"/>
    </row>
    <row r="3" spans="2:11" ht="15">
      <c r="B3" s="7" t="s">
        <v>1110</v>
      </c>
    </row>
    <row r="4" spans="2:11" ht="15">
      <c r="B4" s="7" t="s">
        <v>1111</v>
      </c>
      <c r="C4" s="7"/>
    </row>
    <row r="6" spans="2:11">
      <c r="B6" s="6" t="s">
        <v>201</v>
      </c>
      <c r="C6" s="9"/>
      <c r="D6" s="10" t="s">
        <v>371</v>
      </c>
      <c r="E6" s="10" t="s">
        <v>544</v>
      </c>
      <c r="F6" s="10" t="s">
        <v>372</v>
      </c>
      <c r="G6" s="10" t="s">
        <v>545</v>
      </c>
      <c r="H6" s="10" t="s">
        <v>546</v>
      </c>
      <c r="I6" s="10" t="s">
        <v>547</v>
      </c>
      <c r="J6" s="10" t="s">
        <v>548</v>
      </c>
      <c r="K6" s="10" t="s">
        <v>549</v>
      </c>
    </row>
    <row r="7" spans="2:11">
      <c r="C7" s="9"/>
      <c r="D7" s="792" t="s">
        <v>1112</v>
      </c>
      <c r="E7" s="792"/>
      <c r="F7" s="792"/>
      <c r="G7" s="792"/>
      <c r="H7" s="793" t="s">
        <v>1113</v>
      </c>
      <c r="I7" s="794"/>
      <c r="J7" s="794"/>
      <c r="K7" s="795"/>
    </row>
    <row r="8" spans="2:11">
      <c r="C8" s="796" t="s">
        <v>1114</v>
      </c>
      <c r="D8" s="792" t="s">
        <v>1115</v>
      </c>
      <c r="E8" s="792"/>
      <c r="F8" s="792" t="s">
        <v>1116</v>
      </c>
      <c r="G8" s="792"/>
      <c r="H8" s="793" t="s">
        <v>1115</v>
      </c>
      <c r="I8" s="795"/>
      <c r="J8" s="793" t="s">
        <v>1116</v>
      </c>
      <c r="K8" s="795"/>
    </row>
    <row r="9" spans="2:11">
      <c r="C9" s="796"/>
      <c r="D9" s="10" t="s">
        <v>1117</v>
      </c>
      <c r="E9" s="10" t="s">
        <v>1118</v>
      </c>
      <c r="F9" s="10" t="s">
        <v>1117</v>
      </c>
      <c r="G9" s="10" t="s">
        <v>1118</v>
      </c>
      <c r="H9" s="10" t="s">
        <v>1117</v>
      </c>
      <c r="I9" s="10" t="s">
        <v>1118</v>
      </c>
      <c r="J9" s="10" t="s">
        <v>1117</v>
      </c>
      <c r="K9" s="10" t="s">
        <v>1118</v>
      </c>
    </row>
    <row r="10" spans="2:11">
      <c r="B10" s="41">
        <v>1</v>
      </c>
      <c r="C10" s="8" t="s">
        <v>1119</v>
      </c>
      <c r="D10" s="67">
        <v>52.934024109999996</v>
      </c>
      <c r="E10" s="67" t="s">
        <v>211</v>
      </c>
      <c r="F10" s="67">
        <v>103.53950999999999</v>
      </c>
      <c r="G10" s="376" t="s">
        <v>211</v>
      </c>
      <c r="H10" s="10"/>
      <c r="I10" s="10"/>
      <c r="J10" s="10"/>
      <c r="K10" s="10"/>
    </row>
    <row r="11" spans="2:11">
      <c r="B11" s="41">
        <v>2</v>
      </c>
      <c r="C11" s="8" t="s">
        <v>1120</v>
      </c>
      <c r="D11" s="67"/>
      <c r="E11" s="67"/>
      <c r="F11" s="67"/>
      <c r="G11" s="376"/>
      <c r="H11" s="10"/>
      <c r="I11" s="10"/>
      <c r="J11" s="10"/>
      <c r="K11" s="10"/>
    </row>
    <row r="12" spans="2:11">
      <c r="B12" s="41">
        <v>3</v>
      </c>
      <c r="C12" s="8" t="s">
        <v>1121</v>
      </c>
      <c r="D12" s="67"/>
      <c r="E12" s="67"/>
      <c r="F12" s="67"/>
      <c r="G12" s="376"/>
      <c r="H12" s="10"/>
      <c r="I12" s="10"/>
      <c r="J12" s="10"/>
      <c r="K12" s="10"/>
    </row>
    <row r="13" spans="2:11">
      <c r="B13" s="41">
        <v>4</v>
      </c>
      <c r="C13" s="8" t="s">
        <v>1122</v>
      </c>
      <c r="D13" s="67"/>
      <c r="E13" s="67"/>
      <c r="F13" s="67"/>
      <c r="G13" s="376"/>
      <c r="H13" s="10"/>
      <c r="I13" s="10"/>
      <c r="J13" s="10"/>
      <c r="K13" s="10"/>
    </row>
    <row r="14" spans="2:11">
      <c r="B14" s="41">
        <v>5</v>
      </c>
      <c r="C14" s="8" t="s">
        <v>1123</v>
      </c>
      <c r="D14" s="67"/>
      <c r="E14" s="67"/>
      <c r="F14" s="67"/>
      <c r="G14" s="376"/>
      <c r="H14" s="10"/>
      <c r="I14" s="10"/>
      <c r="J14" s="10"/>
      <c r="K14" s="10"/>
    </row>
    <row r="15" spans="2:11">
      <c r="B15" s="41">
        <v>6</v>
      </c>
      <c r="C15" s="8" t="s">
        <v>1124</v>
      </c>
      <c r="D15" s="67"/>
      <c r="E15" s="67"/>
      <c r="F15" s="67"/>
      <c r="G15" s="376"/>
      <c r="H15" s="10"/>
      <c r="I15" s="10"/>
      <c r="J15" s="10"/>
      <c r="K15" s="10"/>
    </row>
    <row r="16" spans="2:11">
      <c r="B16" s="41">
        <v>7</v>
      </c>
      <c r="C16" s="8" t="s">
        <v>1125</v>
      </c>
      <c r="D16" s="67"/>
      <c r="E16" s="67"/>
      <c r="F16" s="67"/>
      <c r="G16" s="376"/>
      <c r="H16" s="10"/>
      <c r="I16" s="10"/>
      <c r="J16" s="10"/>
      <c r="K16" s="10"/>
    </row>
    <row r="17" spans="2:11">
      <c r="B17" s="41">
        <v>8</v>
      </c>
      <c r="C17" s="8" t="s">
        <v>921</v>
      </c>
      <c r="D17" s="67"/>
      <c r="E17" s="67"/>
      <c r="F17" s="67"/>
      <c r="G17" s="376"/>
      <c r="H17" s="10"/>
      <c r="I17" s="10"/>
      <c r="J17" s="10"/>
      <c r="K17" s="10"/>
    </row>
    <row r="18" spans="2:11" ht="15">
      <c r="B18" s="41">
        <v>9</v>
      </c>
      <c r="C18" s="36" t="s">
        <v>217</v>
      </c>
      <c r="D18" s="66">
        <v>52.934024109999996</v>
      </c>
      <c r="E18" s="67" t="s">
        <v>211</v>
      </c>
      <c r="F18" s="66">
        <v>103.53950999999999</v>
      </c>
      <c r="G18" s="376" t="s">
        <v>211</v>
      </c>
      <c r="H18" s="36"/>
      <c r="I18" s="36"/>
      <c r="J18" s="36"/>
      <c r="K18" s="36"/>
    </row>
  </sheetData>
  <sheetProtection algorithmName="SHA-512" hashValue="QZZjF/DxhUcRcBha56SlxlchsKl6/dIxi4Z2PPCu2aXDdJUW9g7suakBJTEvz52G1BfHuqVuU1rUqBS1zZVu8Q==" saltValue="cMGx7GFxax0VxQ1ReB0IQQ==" spinCount="100000" sheet="1" objects="1" scenarios="1"/>
  <mergeCells count="7">
    <mergeCell ref="D7:G7"/>
    <mergeCell ref="H7:K7"/>
    <mergeCell ref="C8:C9"/>
    <mergeCell ref="D8:E8"/>
    <mergeCell ref="F8:G8"/>
    <mergeCell ref="H8:I8"/>
    <mergeCell ref="J8:K8"/>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C5B55-AAD7-43B2-96C3-601BAD230E29}">
  <dimension ref="B2:E27"/>
  <sheetViews>
    <sheetView showGridLines="0" workbookViewId="0">
      <selection activeCell="H28" sqref="H28"/>
    </sheetView>
  </sheetViews>
  <sheetFormatPr defaultColWidth="9.140625" defaultRowHeight="14.25"/>
  <cols>
    <col min="1" max="1" width="5.7109375" style="6" customWidth="1"/>
    <col min="2" max="2" width="9.140625" style="6"/>
    <col min="3" max="3" width="97.140625" style="6" customWidth="1"/>
    <col min="4" max="4" width="23.5703125" style="19" customWidth="1"/>
    <col min="5" max="5" width="25.7109375" style="19" customWidth="1"/>
    <col min="6" max="16384" width="9.140625" style="6"/>
  </cols>
  <sheetData>
    <row r="2" spans="2:5">
      <c r="B2" s="62" t="str">
        <f>'Årliga tabeller pelare 3'!B2</f>
        <v>Skandiabanken Aktiebolag (publ) Årlig information om kapitaltäckning och riskhantering - Pelare 3 2024</v>
      </c>
      <c r="C2" s="62"/>
    </row>
    <row r="3" spans="2:5" ht="15">
      <c r="B3" s="7" t="s">
        <v>1126</v>
      </c>
    </row>
    <row r="4" spans="2:5" ht="15">
      <c r="B4" s="7"/>
    </row>
    <row r="5" spans="2:5" ht="20.100000000000001" customHeight="1">
      <c r="B5" s="28"/>
      <c r="C5" s="17"/>
      <c r="D5" s="28"/>
      <c r="E5" s="28"/>
    </row>
    <row r="6" spans="2:5">
      <c r="B6" s="28" t="s">
        <v>201</v>
      </c>
      <c r="C6" s="17"/>
      <c r="D6" s="10" t="s">
        <v>371</v>
      </c>
      <c r="E6" s="10" t="s">
        <v>544</v>
      </c>
    </row>
    <row r="7" spans="2:5" ht="28.5">
      <c r="B7" s="28"/>
      <c r="C7" s="17"/>
      <c r="D7" s="10" t="s">
        <v>1127</v>
      </c>
      <c r="E7" s="10" t="s">
        <v>1080</v>
      </c>
    </row>
    <row r="8" spans="2:5" ht="15">
      <c r="B8" s="11">
        <v>1</v>
      </c>
      <c r="C8" s="36" t="s">
        <v>1128</v>
      </c>
      <c r="D8" s="377"/>
      <c r="E8" s="70">
        <v>12.010389904799998</v>
      </c>
    </row>
    <row r="9" spans="2:5" ht="28.5">
      <c r="B9" s="10">
        <v>2</v>
      </c>
      <c r="C9" s="8" t="s">
        <v>1129</v>
      </c>
      <c r="D9" s="70">
        <v>60.051949523999987</v>
      </c>
      <c r="E9" s="70">
        <v>12.010389904799998</v>
      </c>
    </row>
    <row r="10" spans="2:5">
      <c r="B10" s="10">
        <v>3</v>
      </c>
      <c r="C10" s="8" t="s">
        <v>1130</v>
      </c>
      <c r="D10" s="70">
        <v>60.051949523999987</v>
      </c>
      <c r="E10" s="70">
        <v>12.010389904799998</v>
      </c>
    </row>
    <row r="11" spans="2:5">
      <c r="B11" s="10">
        <v>4</v>
      </c>
      <c r="C11" s="8" t="s">
        <v>1131</v>
      </c>
      <c r="D11" s="70"/>
      <c r="E11" s="15"/>
    </row>
    <row r="12" spans="2:5">
      <c r="B12" s="10">
        <v>5</v>
      </c>
      <c r="C12" s="8" t="s">
        <v>1132</v>
      </c>
      <c r="D12" s="70"/>
      <c r="E12" s="15"/>
    </row>
    <row r="13" spans="2:5">
      <c r="B13" s="10">
        <v>6</v>
      </c>
      <c r="C13" s="8" t="s">
        <v>1133</v>
      </c>
      <c r="D13" s="70"/>
      <c r="E13" s="15"/>
    </row>
    <row r="14" spans="2:5">
      <c r="B14" s="10">
        <v>7</v>
      </c>
      <c r="C14" s="8" t="s">
        <v>1134</v>
      </c>
      <c r="D14" s="70">
        <v>103.53950999999999</v>
      </c>
      <c r="E14" s="377"/>
    </row>
    <row r="15" spans="2:5">
      <c r="B15" s="10">
        <v>8</v>
      </c>
      <c r="C15" s="8" t="s">
        <v>1135</v>
      </c>
      <c r="D15" s="15"/>
      <c r="E15" s="15"/>
    </row>
    <row r="16" spans="2:5">
      <c r="B16" s="10">
        <v>9</v>
      </c>
      <c r="C16" s="8" t="s">
        <v>1136</v>
      </c>
      <c r="D16" s="15"/>
      <c r="E16" s="15"/>
    </row>
    <row r="17" spans="2:5">
      <c r="B17" s="10">
        <v>10</v>
      </c>
      <c r="C17" s="8" t="s">
        <v>1137</v>
      </c>
      <c r="D17" s="15"/>
      <c r="E17" s="15"/>
    </row>
    <row r="18" spans="2:5" ht="15">
      <c r="B18" s="11">
        <v>11</v>
      </c>
      <c r="C18" s="40" t="s">
        <v>1138</v>
      </c>
      <c r="D18" s="377"/>
      <c r="E18" s="15"/>
    </row>
    <row r="19" spans="2:5" ht="28.5">
      <c r="B19" s="10">
        <v>12</v>
      </c>
      <c r="C19" s="8" t="s">
        <v>1139</v>
      </c>
      <c r="D19" s="15"/>
      <c r="E19" s="15"/>
    </row>
    <row r="20" spans="2:5">
      <c r="B20" s="10">
        <v>13</v>
      </c>
      <c r="C20" s="8" t="s">
        <v>1130</v>
      </c>
      <c r="D20" s="15"/>
      <c r="E20" s="15"/>
    </row>
    <row r="21" spans="2:5">
      <c r="B21" s="10">
        <v>14</v>
      </c>
      <c r="C21" s="8" t="s">
        <v>1131</v>
      </c>
      <c r="D21" s="15"/>
      <c r="E21" s="15"/>
    </row>
    <row r="22" spans="2:5">
      <c r="B22" s="10">
        <v>15</v>
      </c>
      <c r="C22" s="8" t="s">
        <v>1132</v>
      </c>
      <c r="D22" s="15"/>
      <c r="E22" s="15"/>
    </row>
    <row r="23" spans="2:5">
      <c r="B23" s="10">
        <v>16</v>
      </c>
      <c r="C23" s="8" t="s">
        <v>1133</v>
      </c>
      <c r="D23" s="15"/>
      <c r="E23" s="15"/>
    </row>
    <row r="24" spans="2:5">
      <c r="B24" s="10">
        <v>17</v>
      </c>
      <c r="C24" s="8" t="s">
        <v>1134</v>
      </c>
      <c r="D24" s="15"/>
      <c r="E24" s="377"/>
    </row>
    <row r="25" spans="2:5">
      <c r="B25" s="10">
        <v>18</v>
      </c>
      <c r="C25" s="8" t="s">
        <v>1135</v>
      </c>
      <c r="D25" s="15"/>
      <c r="E25" s="15"/>
    </row>
    <row r="26" spans="2:5">
      <c r="B26" s="10">
        <v>19</v>
      </c>
      <c r="C26" s="8" t="s">
        <v>1136</v>
      </c>
      <c r="D26" s="15"/>
      <c r="E26" s="15"/>
    </row>
    <row r="27" spans="2:5">
      <c r="B27" s="10">
        <v>20</v>
      </c>
      <c r="C27" s="8" t="s">
        <v>1137</v>
      </c>
      <c r="D27" s="15"/>
      <c r="E27" s="15"/>
    </row>
  </sheetData>
  <sheetProtection algorithmName="SHA-512" hashValue="riF3HHLf+t0LRCBByTxGf+H2+IOTkxYyxX+OlSJj0peCyDCBhWB7+vns4MwEvJzNux3gMctKuLhJV/AsQs1YYw==" saltValue="xG30qTELPSEFtMoqJNDlUA==" spinCount="100000" sheet="1" objects="1" scenarios="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F59F-A783-4732-AC52-946CE39CD9F2}">
  <dimension ref="B2:K10"/>
  <sheetViews>
    <sheetView showGridLines="0" workbookViewId="0">
      <selection activeCell="D9" sqref="D9"/>
    </sheetView>
  </sheetViews>
  <sheetFormatPr defaultColWidth="11.42578125" defaultRowHeight="14.25"/>
  <cols>
    <col min="1" max="1" width="5.7109375" style="6" customWidth="1"/>
    <col min="2" max="2" width="10.5703125" style="19" customWidth="1"/>
    <col min="3" max="3" width="99.5703125" style="6" customWidth="1"/>
    <col min="4" max="4" width="72.42578125" style="6" customWidth="1"/>
    <col min="5" max="16384" width="11.42578125" style="6"/>
  </cols>
  <sheetData>
    <row r="2" spans="2:11">
      <c r="B2" s="62" t="str">
        <f>'Årliga tabeller pelare 3'!B2</f>
        <v>Skandiabanken Aktiebolag (publ) Årlig information om kapitaltäckning och riskhantering - Pelare 3 2024</v>
      </c>
      <c r="C2" s="62"/>
    </row>
    <row r="3" spans="2:11" ht="15">
      <c r="B3" s="655" t="s">
        <v>1140</v>
      </c>
      <c r="C3" s="655"/>
      <c r="D3" s="655"/>
      <c r="E3" s="12"/>
      <c r="F3" s="12"/>
      <c r="G3" s="12"/>
      <c r="H3" s="12"/>
      <c r="I3" s="12"/>
      <c r="J3" s="12"/>
      <c r="K3" s="12"/>
    </row>
    <row r="4" spans="2:11" ht="15">
      <c r="B4" s="360"/>
      <c r="D4" s="360"/>
    </row>
    <row r="5" spans="2:11" ht="86.25">
      <c r="B5" s="20" t="s">
        <v>371</v>
      </c>
      <c r="C5" s="378" t="s">
        <v>1143</v>
      </c>
      <c r="D5" s="379" t="s">
        <v>1141</v>
      </c>
    </row>
    <row r="6" spans="2:11" ht="87.75">
      <c r="B6" s="380" t="s">
        <v>544</v>
      </c>
      <c r="C6" s="378" t="s">
        <v>1144</v>
      </c>
      <c r="D6" s="379" t="s">
        <v>1142</v>
      </c>
    </row>
    <row r="7" spans="2:11" ht="29.25">
      <c r="B7" s="20" t="s">
        <v>372</v>
      </c>
      <c r="C7" s="378" t="s">
        <v>1145</v>
      </c>
      <c r="D7" s="379" t="s">
        <v>1142</v>
      </c>
    </row>
    <row r="10" spans="2:11">
      <c r="C10" s="27"/>
    </row>
  </sheetData>
  <sheetProtection algorithmName="SHA-512" hashValue="a3eWwe+g8VRlGqMRC37SW6TAtQwjGxKR5wgHxh0Cmg7c4PPQ1eYWCWshg7mWQkC4zsg+v443eYMs7jEiknCH5Q==" saltValue="p3R1Yo1pO+KjA2tJ76jHcQ==" spinCount="100000" sheet="1" objects="1" scenarios="1"/>
  <mergeCells count="1">
    <mergeCell ref="B3:D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BE2B3-2438-4982-8476-47FBA247B154}">
  <dimension ref="B2:H17"/>
  <sheetViews>
    <sheetView showGridLines="0" workbookViewId="0">
      <selection activeCell="E17" sqref="E17"/>
    </sheetView>
  </sheetViews>
  <sheetFormatPr defaultColWidth="11.42578125" defaultRowHeight="14.25"/>
  <cols>
    <col min="1" max="1" width="5.7109375" style="6" customWidth="1"/>
    <col min="2" max="2" width="6.7109375" style="6" customWidth="1"/>
    <col min="3" max="3" width="99.28515625" style="6" customWidth="1"/>
    <col min="4" max="4" width="39.85546875" style="19" customWidth="1"/>
    <col min="5" max="5" width="15.28515625" style="6" customWidth="1"/>
    <col min="6" max="6" width="11.42578125" style="6"/>
    <col min="7" max="7" width="50.85546875" style="6" customWidth="1"/>
    <col min="8" max="8" width="7.42578125" style="6" customWidth="1"/>
    <col min="9" max="9" width="42" style="6" customWidth="1"/>
    <col min="10" max="16384" width="11.42578125" style="6"/>
  </cols>
  <sheetData>
    <row r="2" spans="2:8">
      <c r="B2" s="62" t="str">
        <f>'Årliga tabeller pelare 3'!B2</f>
        <v>Skandiabanken Aktiebolag (publ) Årlig information om kapitaltäckning och riskhantering - Pelare 3 2024</v>
      </c>
      <c r="C2" s="62"/>
    </row>
    <row r="3" spans="2:8" s="12" customFormat="1" ht="15">
      <c r="B3" s="18" t="s">
        <v>1146</v>
      </c>
      <c r="C3" s="18"/>
      <c r="D3" s="17"/>
    </row>
    <row r="4" spans="2:8" s="12" customFormat="1" ht="15">
      <c r="B4" s="18"/>
      <c r="C4" s="18"/>
      <c r="D4" s="17"/>
    </row>
    <row r="5" spans="2:8">
      <c r="B5" s="6" t="s">
        <v>201</v>
      </c>
      <c r="D5" s="15" t="s">
        <v>371</v>
      </c>
    </row>
    <row r="6" spans="2:8">
      <c r="B6" s="47"/>
      <c r="C6" s="8"/>
      <c r="D6" s="10" t="s">
        <v>226</v>
      </c>
    </row>
    <row r="7" spans="2:8" ht="15">
      <c r="B7" s="47"/>
      <c r="C7" s="381" t="s">
        <v>1147</v>
      </c>
      <c r="D7" s="382"/>
      <c r="H7" s="383"/>
    </row>
    <row r="8" spans="2:8">
      <c r="B8" s="65">
        <v>1</v>
      </c>
      <c r="C8" s="33" t="s">
        <v>1148</v>
      </c>
      <c r="D8" s="15" t="s">
        <v>211</v>
      </c>
      <c r="H8" s="383"/>
    </row>
    <row r="9" spans="2:8">
      <c r="B9" s="65">
        <v>2</v>
      </c>
      <c r="C9" s="33" t="s">
        <v>1149</v>
      </c>
      <c r="D9" s="15" t="s">
        <v>211</v>
      </c>
      <c r="H9" s="383"/>
    </row>
    <row r="10" spans="2:8">
      <c r="B10" s="65">
        <v>3</v>
      </c>
      <c r="C10" s="33" t="s">
        <v>1150</v>
      </c>
      <c r="D10" s="15">
        <v>21</v>
      </c>
      <c r="H10" s="383"/>
    </row>
    <row r="11" spans="2:8">
      <c r="B11" s="65">
        <v>4</v>
      </c>
      <c r="C11" s="33" t="s">
        <v>1151</v>
      </c>
      <c r="D11" s="15" t="s">
        <v>211</v>
      </c>
    </row>
    <row r="12" spans="2:8" ht="15">
      <c r="B12" s="65"/>
      <c r="C12" s="36" t="s">
        <v>1152</v>
      </c>
      <c r="D12" s="382"/>
    </row>
    <row r="13" spans="2:8">
      <c r="B13" s="65">
        <v>5</v>
      </c>
      <c r="C13" s="384" t="s">
        <v>1153</v>
      </c>
      <c r="D13" s="15" t="s">
        <v>211</v>
      </c>
    </row>
    <row r="14" spans="2:8">
      <c r="B14" s="65">
        <v>6</v>
      </c>
      <c r="C14" s="384" t="s">
        <v>1154</v>
      </c>
      <c r="D14" s="15" t="s">
        <v>211</v>
      </c>
    </row>
    <row r="15" spans="2:8">
      <c r="B15" s="65">
        <v>7</v>
      </c>
      <c r="C15" s="384" t="s">
        <v>1155</v>
      </c>
      <c r="D15" s="15" t="s">
        <v>211</v>
      </c>
    </row>
    <row r="16" spans="2:8">
      <c r="B16" s="65">
        <v>8</v>
      </c>
      <c r="C16" s="8" t="s">
        <v>1156</v>
      </c>
      <c r="D16" s="15" t="s">
        <v>211</v>
      </c>
    </row>
    <row r="17" spans="2:4" ht="15">
      <c r="B17" s="65">
        <v>9</v>
      </c>
      <c r="C17" s="36" t="s">
        <v>1157</v>
      </c>
      <c r="D17" s="20">
        <v>21</v>
      </c>
    </row>
  </sheetData>
  <sheetProtection algorithmName="SHA-512" hashValue="9epjXGoqFaTluDDQYlLUz52Nm6d3UOHgGsL633H91w4XLysw/eqnaaWdwbtBGH//LE0E4ICgsAuMm3RLYitXlQ==" saltValue="wNjiDG8hZ7lpeZA5BaZLEw==" spinCount="100000" sheet="1" objects="1" scenarios="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604C1-2E20-4370-B8DB-44D8F0B9BD9F}">
  <dimension ref="B1:I19"/>
  <sheetViews>
    <sheetView showGridLines="0" topLeftCell="A7" workbookViewId="0">
      <selection activeCell="D25" sqref="D25"/>
    </sheetView>
  </sheetViews>
  <sheetFormatPr defaultColWidth="9.140625" defaultRowHeight="14.25"/>
  <cols>
    <col min="1" max="1" width="5.7109375" style="6" customWidth="1"/>
    <col min="2" max="2" width="35.140625" style="6" customWidth="1"/>
    <col min="3" max="3" width="74.5703125" style="6" customWidth="1"/>
    <col min="4" max="4" width="105.140625" style="6" customWidth="1"/>
    <col min="5" max="6" width="22.28515625" style="6" customWidth="1"/>
    <col min="7" max="7" width="9.140625" style="6"/>
    <col min="8" max="8" width="13.140625" style="17" customWidth="1"/>
    <col min="9" max="9" width="52.42578125" style="6" customWidth="1"/>
    <col min="10" max="16384" width="9.140625" style="6"/>
  </cols>
  <sheetData>
    <row r="1" spans="2:9" hidden="1"/>
    <row r="2" spans="2:9" ht="15" hidden="1" customHeight="1">
      <c r="I2" s="360"/>
    </row>
    <row r="3" spans="2:9" ht="28.5" hidden="1">
      <c r="B3" s="797" t="s">
        <v>1158</v>
      </c>
      <c r="C3" s="385" t="s">
        <v>1159</v>
      </c>
      <c r="D3" s="386"/>
      <c r="E3" s="386"/>
      <c r="F3" s="386"/>
      <c r="G3" s="387"/>
      <c r="I3" s="27"/>
    </row>
    <row r="4" spans="2:9" ht="42.75" hidden="1">
      <c r="B4" s="798"/>
      <c r="C4" s="388" t="s">
        <v>1160</v>
      </c>
      <c r="D4" s="389"/>
      <c r="E4" s="389"/>
      <c r="F4" s="389"/>
      <c r="G4" s="390"/>
    </row>
    <row r="5" spans="2:9" ht="28.5" hidden="1">
      <c r="B5" s="799"/>
      <c r="C5" s="385" t="s">
        <v>1161</v>
      </c>
      <c r="D5" s="386"/>
      <c r="E5" s="386"/>
      <c r="F5" s="386"/>
      <c r="G5" s="387"/>
    </row>
    <row r="6" spans="2:9" ht="15" hidden="1" customHeight="1">
      <c r="B6" s="37"/>
      <c r="C6" s="9"/>
      <c r="D6" s="9"/>
      <c r="E6" s="9"/>
      <c r="F6" s="9"/>
      <c r="G6" s="9"/>
    </row>
    <row r="7" spans="2:9" ht="15" customHeight="1">
      <c r="B7" s="37"/>
      <c r="C7" s="9"/>
      <c r="D7" s="9"/>
      <c r="E7" s="9"/>
      <c r="F7" s="9"/>
      <c r="G7" s="9"/>
    </row>
    <row r="8" spans="2:9">
      <c r="B8" s="62" t="s">
        <v>1453</v>
      </c>
      <c r="C8" s="62"/>
      <c r="D8" s="9"/>
      <c r="E8" s="9"/>
      <c r="F8" s="9"/>
      <c r="G8" s="9"/>
    </row>
    <row r="9" spans="2:9" ht="15">
      <c r="B9" s="7" t="s">
        <v>1162</v>
      </c>
    </row>
    <row r="10" spans="2:9">
      <c r="B10" s="6" t="s">
        <v>1011</v>
      </c>
    </row>
    <row r="13" spans="2:9">
      <c r="B13" s="10" t="s">
        <v>288</v>
      </c>
      <c r="C13" s="10" t="s">
        <v>279</v>
      </c>
      <c r="D13" s="8" t="s">
        <v>1163</v>
      </c>
      <c r="G13" s="17"/>
      <c r="H13" s="6"/>
    </row>
    <row r="14" spans="2:9" ht="71.25">
      <c r="B14" s="800" t="s">
        <v>1164</v>
      </c>
      <c r="C14" s="803" t="s">
        <v>282</v>
      </c>
      <c r="D14" s="14" t="s">
        <v>1165</v>
      </c>
      <c r="G14" s="17"/>
      <c r="H14" s="6"/>
    </row>
    <row r="15" spans="2:9">
      <c r="B15" s="801"/>
      <c r="C15" s="804"/>
      <c r="D15" s="78"/>
      <c r="G15" s="17"/>
      <c r="H15" s="6"/>
    </row>
    <row r="16" spans="2:9" ht="28.5">
      <c r="B16" s="802"/>
      <c r="C16" s="805"/>
      <c r="D16" s="79" t="s">
        <v>1442</v>
      </c>
      <c r="G16" s="17"/>
      <c r="H16" s="6"/>
    </row>
    <row r="17" spans="2:8" ht="28.5">
      <c r="B17" s="394" t="s">
        <v>1166</v>
      </c>
      <c r="C17" s="395" t="s">
        <v>286</v>
      </c>
      <c r="D17" s="29" t="s">
        <v>1167</v>
      </c>
      <c r="G17" s="17"/>
      <c r="H17" s="6"/>
    </row>
    <row r="18" spans="2:8">
      <c r="B18" s="394" t="s">
        <v>1166</v>
      </c>
      <c r="C18" s="10" t="s">
        <v>294</v>
      </c>
      <c r="D18" s="29" t="s">
        <v>1168</v>
      </c>
    </row>
    <row r="19" spans="2:8">
      <c r="B19" s="394" t="s">
        <v>1169</v>
      </c>
      <c r="C19" s="10" t="s">
        <v>297</v>
      </c>
      <c r="D19" s="29" t="s">
        <v>1168</v>
      </c>
    </row>
  </sheetData>
  <sheetProtection algorithmName="SHA-512" hashValue="jLEz6EdEnMSk9VFZP6h4Fbde31vhQVdQKUthiD2jH/gPkb0/L8DwZ30W9SqGtPwpZ7XRAo+NUf5b3D4ZP2a4zg==" saltValue="SrPctt+41SrU73cI7Gmq/Q==" spinCount="100000" sheet="1" objects="1" scenarios="1"/>
  <mergeCells count="3">
    <mergeCell ref="B3:B5"/>
    <mergeCell ref="B14:B16"/>
    <mergeCell ref="C14:C16"/>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6EF21-7F5C-4AE4-8722-5AEE38AB5C65}">
  <dimension ref="B1:N20"/>
  <sheetViews>
    <sheetView showGridLines="0" topLeftCell="A7" workbookViewId="0">
      <selection activeCell="J33" sqref="J33"/>
    </sheetView>
  </sheetViews>
  <sheetFormatPr defaultColWidth="9.140625" defaultRowHeight="14.25"/>
  <cols>
    <col min="1" max="1" width="5.7109375" style="6" customWidth="1"/>
    <col min="2" max="2" width="11.28515625" style="6" customWidth="1"/>
    <col min="3" max="3" width="95.28515625" style="6" customWidth="1"/>
    <col min="4" max="6" width="22.28515625" style="6" customWidth="1"/>
    <col min="7" max="9" width="22.28515625" style="6" hidden="1" customWidth="1"/>
    <col min="10" max="11" width="22.28515625" style="6" customWidth="1"/>
    <col min="12" max="12" width="9.140625" style="6"/>
    <col min="13" max="13" width="13.140625" style="17" customWidth="1"/>
    <col min="14" max="14" width="52.42578125" style="6" customWidth="1"/>
    <col min="15" max="16384" width="9.140625" style="6"/>
  </cols>
  <sheetData>
    <row r="1" spans="2:14" hidden="1"/>
    <row r="2" spans="2:14" ht="15" hidden="1">
      <c r="N2" s="360"/>
    </row>
    <row r="3" spans="2:14" hidden="1">
      <c r="B3" s="785" t="s">
        <v>1158</v>
      </c>
      <c r="C3" s="725" t="s">
        <v>1159</v>
      </c>
      <c r="D3" s="726"/>
      <c r="E3" s="726"/>
      <c r="F3" s="726"/>
      <c r="G3" s="726"/>
      <c r="H3" s="726"/>
      <c r="I3" s="726"/>
      <c r="J3" s="726"/>
      <c r="K3" s="726"/>
      <c r="L3" s="727"/>
      <c r="N3" s="27"/>
    </row>
    <row r="4" spans="2:14" hidden="1">
      <c r="B4" s="806"/>
      <c r="C4" s="708" t="s">
        <v>1160</v>
      </c>
      <c r="D4" s="709"/>
      <c r="E4" s="709"/>
      <c r="F4" s="709"/>
      <c r="G4" s="709"/>
      <c r="H4" s="709"/>
      <c r="I4" s="709"/>
      <c r="J4" s="709"/>
      <c r="K4" s="709"/>
      <c r="L4" s="710"/>
    </row>
    <row r="5" spans="2:14" hidden="1">
      <c r="B5" s="786"/>
      <c r="C5" s="725" t="s">
        <v>1161</v>
      </c>
      <c r="D5" s="726"/>
      <c r="E5" s="726"/>
      <c r="F5" s="726"/>
      <c r="G5" s="726"/>
      <c r="H5" s="726"/>
      <c r="I5" s="726"/>
      <c r="J5" s="726"/>
      <c r="K5" s="726"/>
      <c r="L5" s="727"/>
    </row>
    <row r="6" spans="2:14" ht="15" hidden="1">
      <c r="B6" s="37"/>
      <c r="C6" s="9"/>
      <c r="D6" s="9"/>
      <c r="E6" s="9"/>
      <c r="F6" s="9"/>
      <c r="G6" s="9"/>
      <c r="H6" s="9"/>
      <c r="I6" s="9"/>
      <c r="J6" s="9"/>
      <c r="K6" s="9"/>
      <c r="L6" s="9"/>
    </row>
    <row r="7" spans="2:14" ht="15">
      <c r="B7" s="37"/>
      <c r="C7" s="9"/>
      <c r="D7" s="9"/>
      <c r="E7" s="9"/>
      <c r="F7" s="9"/>
      <c r="G7" s="9"/>
      <c r="H7" s="9"/>
      <c r="I7" s="9"/>
      <c r="J7" s="9"/>
      <c r="K7" s="9"/>
      <c r="L7" s="9"/>
    </row>
    <row r="8" spans="2:14">
      <c r="B8" s="62" t="str">
        <f>'Årliga tabeller pelare 3'!B2</f>
        <v>Skandiabanken Aktiebolag (publ) Årlig information om kapitaltäckning och riskhantering - Pelare 3 2024</v>
      </c>
      <c r="C8" s="62"/>
      <c r="D8" s="9"/>
      <c r="E8" s="9"/>
      <c r="F8" s="9"/>
      <c r="G8" s="9"/>
      <c r="H8" s="9"/>
      <c r="I8" s="9"/>
      <c r="J8" s="9"/>
      <c r="K8" s="9"/>
      <c r="L8" s="9"/>
    </row>
    <row r="9" spans="2:14" s="60" customFormat="1" ht="15">
      <c r="B9" s="396" t="s">
        <v>1170</v>
      </c>
    </row>
    <row r="10" spans="2:14" s="60" customFormat="1"/>
    <row r="11" spans="2:14" s="60" customFormat="1"/>
    <row r="12" spans="2:14" s="60" customFormat="1">
      <c r="B12" s="6" t="s">
        <v>201</v>
      </c>
    </row>
    <row r="13" spans="2:14" ht="13.5" customHeight="1">
      <c r="B13" s="807" t="s">
        <v>1171</v>
      </c>
      <c r="C13" s="807"/>
      <c r="D13" s="398" t="s">
        <v>371</v>
      </c>
      <c r="E13" s="398" t="s">
        <v>544</v>
      </c>
      <c r="F13" s="398" t="s">
        <v>372</v>
      </c>
      <c r="G13" s="398" t="s">
        <v>904</v>
      </c>
      <c r="H13" s="398" t="s">
        <v>905</v>
      </c>
      <c r="I13" s="398"/>
      <c r="J13" s="398" t="s">
        <v>545</v>
      </c>
      <c r="K13" s="399" t="s">
        <v>546</v>
      </c>
    </row>
    <row r="14" spans="2:14" ht="42.75">
      <c r="B14" s="807"/>
      <c r="C14" s="807"/>
      <c r="D14" s="807" t="s">
        <v>1172</v>
      </c>
      <c r="E14" s="807"/>
      <c r="F14" s="807"/>
      <c r="G14" s="397" t="s">
        <v>1173</v>
      </c>
      <c r="H14" s="397" t="s">
        <v>1174</v>
      </c>
      <c r="I14" s="397"/>
      <c r="J14" s="792" t="s">
        <v>559</v>
      </c>
      <c r="K14" s="792" t="s">
        <v>1080</v>
      </c>
    </row>
    <row r="15" spans="2:14">
      <c r="B15" s="807"/>
      <c r="C15" s="807"/>
      <c r="D15" s="397" t="s">
        <v>1175</v>
      </c>
      <c r="E15" s="397" t="s">
        <v>1176</v>
      </c>
      <c r="F15" s="397" t="s">
        <v>1177</v>
      </c>
      <c r="G15" s="397" t="s">
        <v>1178</v>
      </c>
      <c r="H15" s="397"/>
      <c r="I15" s="397"/>
      <c r="J15" s="792"/>
      <c r="K15" s="792"/>
    </row>
    <row r="16" spans="2:14">
      <c r="B16" s="397">
        <v>1</v>
      </c>
      <c r="C16" s="400" t="s">
        <v>1179</v>
      </c>
      <c r="D16" s="607">
        <v>1235.4525731500003</v>
      </c>
      <c r="E16" s="607">
        <v>1413.0602982400007</v>
      </c>
      <c r="F16" s="607">
        <v>1531.2553089699993</v>
      </c>
      <c r="G16" s="607"/>
      <c r="H16" s="607"/>
      <c r="I16" s="607"/>
      <c r="J16" s="607">
        <v>208.988409018</v>
      </c>
      <c r="K16" s="607">
        <v>2612.3551127249998</v>
      </c>
    </row>
    <row r="17" spans="2:11" ht="28.5">
      <c r="B17" s="397">
        <v>2</v>
      </c>
      <c r="C17" s="401" t="s">
        <v>1180</v>
      </c>
      <c r="D17" s="397"/>
      <c r="E17" s="397"/>
      <c r="F17" s="397"/>
      <c r="G17" s="397"/>
      <c r="H17" s="397"/>
      <c r="I17" s="397"/>
      <c r="J17" s="397"/>
      <c r="K17" s="397"/>
    </row>
    <row r="18" spans="2:11">
      <c r="B18" s="397">
        <v>3</v>
      </c>
      <c r="C18" s="402" t="s">
        <v>1181</v>
      </c>
      <c r="D18" s="397"/>
      <c r="E18" s="397"/>
      <c r="F18" s="397"/>
      <c r="G18" s="397"/>
      <c r="H18" s="397"/>
      <c r="I18" s="397"/>
      <c r="J18" s="403"/>
      <c r="K18" s="404"/>
    </row>
    <row r="19" spans="2:11">
      <c r="B19" s="397">
        <v>4</v>
      </c>
      <c r="C19" s="402" t="s">
        <v>1182</v>
      </c>
      <c r="D19" s="397"/>
      <c r="E19" s="397"/>
      <c r="F19" s="397"/>
      <c r="G19" s="405"/>
      <c r="H19" s="405"/>
      <c r="I19" s="405"/>
      <c r="J19" s="403"/>
      <c r="K19" s="406"/>
    </row>
    <row r="20" spans="2:11">
      <c r="B20" s="407">
        <v>5</v>
      </c>
      <c r="C20" s="400" t="s">
        <v>1183</v>
      </c>
      <c r="D20" s="397"/>
      <c r="E20" s="397"/>
      <c r="F20" s="397"/>
      <c r="G20" s="405"/>
      <c r="H20" s="405"/>
      <c r="I20" s="405"/>
      <c r="J20" s="397"/>
      <c r="K20" s="397"/>
    </row>
  </sheetData>
  <sheetProtection algorithmName="SHA-512" hashValue="Y7GHSBRlk9p2p89LSv7DEICLZmgjoq+4al7lXQ4A7clGotj4F2xVlWt4UF5eRDO3rPDRS70JC5/iK3wS9pJrYw==" saltValue="73/QmzCfQCpewhM/XjCbdQ==" spinCount="100000" sheet="1" objects="1" scenarios="1"/>
  <mergeCells count="8">
    <mergeCell ref="B3:B5"/>
    <mergeCell ref="C3:L3"/>
    <mergeCell ref="C4:L4"/>
    <mergeCell ref="C5:L5"/>
    <mergeCell ref="B13:C15"/>
    <mergeCell ref="D14:F14"/>
    <mergeCell ref="J14:J15"/>
    <mergeCell ref="K14:K1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99299-5422-4EEC-B379-173AE98462F2}">
  <dimension ref="B2:M49"/>
  <sheetViews>
    <sheetView workbookViewId="0">
      <selection activeCell="P13" sqref="P13"/>
    </sheetView>
  </sheetViews>
  <sheetFormatPr defaultColWidth="9.140625" defaultRowHeight="14.25"/>
  <cols>
    <col min="1" max="1" width="5.7109375" style="54" customWidth="1"/>
    <col min="2" max="2" width="9.140625" style="54"/>
    <col min="3" max="3" width="4.5703125" style="54" customWidth="1"/>
    <col min="4" max="7" width="9.140625" style="54"/>
    <col min="8" max="8" width="23" style="54" customWidth="1"/>
    <col min="9" max="9" width="7.140625" style="54" hidden="1" customWidth="1"/>
    <col min="10" max="10" width="9.140625" style="54" hidden="1" customWidth="1"/>
    <col min="11" max="11" width="6" style="54" hidden="1" customWidth="1"/>
    <col min="12" max="12" width="9.140625" style="54" hidden="1" customWidth="1"/>
    <col min="13" max="13" width="106.85546875" style="54" customWidth="1"/>
    <col min="14" max="16384" width="9.140625" style="54"/>
  </cols>
  <sheetData>
    <row r="2" spans="2:13">
      <c r="B2" s="63" t="str">
        <f>'Årliga tabeller pelare 3'!B2</f>
        <v>Skandiabanken Aktiebolag (publ) Årlig information om kapitaltäckning och riskhantering - Pelare 3 2024</v>
      </c>
      <c r="E2" s="408"/>
      <c r="F2" s="408"/>
      <c r="G2" s="408"/>
      <c r="H2" s="408"/>
      <c r="I2" s="408"/>
      <c r="J2" s="408"/>
      <c r="K2" s="408"/>
      <c r="L2" s="408"/>
      <c r="M2" s="56"/>
    </row>
    <row r="3" spans="2:13" ht="15">
      <c r="B3" s="409" t="s">
        <v>1184</v>
      </c>
      <c r="C3" s="410"/>
      <c r="D3" s="410"/>
      <c r="E3" s="410"/>
      <c r="F3" s="410"/>
      <c r="G3" s="410"/>
      <c r="H3" s="410"/>
      <c r="I3" s="410"/>
      <c r="J3" s="410"/>
      <c r="K3" s="410"/>
      <c r="L3" s="410"/>
      <c r="M3" s="411"/>
    </row>
    <row r="4" spans="2:13">
      <c r="C4" s="408"/>
      <c r="D4" s="408"/>
      <c r="E4" s="408"/>
      <c r="F4" s="408"/>
      <c r="G4" s="408"/>
      <c r="H4" s="408"/>
      <c r="I4" s="408"/>
      <c r="J4" s="408"/>
      <c r="K4" s="408"/>
      <c r="L4" s="408"/>
      <c r="M4" s="411"/>
    </row>
    <row r="5" spans="2:13">
      <c r="B5" s="54" t="s">
        <v>1185</v>
      </c>
      <c r="C5" s="408"/>
      <c r="D5" s="408"/>
      <c r="E5" s="408"/>
      <c r="F5" s="408"/>
      <c r="G5" s="408"/>
      <c r="H5" s="408"/>
      <c r="I5" s="408"/>
      <c r="J5" s="408"/>
      <c r="K5" s="408"/>
      <c r="L5" s="408"/>
      <c r="M5" s="411"/>
    </row>
    <row r="6" spans="2:13" ht="15">
      <c r="B6" s="722" t="s">
        <v>844</v>
      </c>
      <c r="C6" s="723"/>
      <c r="D6" s="723"/>
      <c r="E6" s="723"/>
      <c r="F6" s="723"/>
      <c r="G6" s="723"/>
      <c r="H6" s="724"/>
      <c r="I6" s="412"/>
      <c r="J6" s="412"/>
      <c r="K6" s="412"/>
      <c r="L6" s="412"/>
      <c r="M6" s="413" t="s">
        <v>1186</v>
      </c>
    </row>
    <row r="7" spans="2:13" ht="34.5" customHeight="1">
      <c r="B7" s="810" t="s">
        <v>282</v>
      </c>
      <c r="C7" s="809" t="s">
        <v>1187</v>
      </c>
      <c r="D7" s="809"/>
      <c r="E7" s="809"/>
      <c r="F7" s="809"/>
      <c r="G7" s="809"/>
      <c r="H7" s="809"/>
      <c r="I7" s="809"/>
      <c r="J7" s="809"/>
      <c r="K7" s="809"/>
      <c r="L7" s="809"/>
      <c r="M7" s="64"/>
    </row>
    <row r="8" spans="2:13" ht="57">
      <c r="B8" s="810"/>
      <c r="C8" s="808" t="s">
        <v>1188</v>
      </c>
      <c r="D8" s="809" t="s">
        <v>1189</v>
      </c>
      <c r="E8" s="809"/>
      <c r="F8" s="809"/>
      <c r="G8" s="809"/>
      <c r="H8" s="809"/>
      <c r="I8" s="809"/>
      <c r="J8" s="809"/>
      <c r="K8" s="809"/>
      <c r="L8" s="809"/>
      <c r="M8" s="415" t="s">
        <v>1190</v>
      </c>
    </row>
    <row r="9" spans="2:13" ht="100.5" customHeight="1">
      <c r="B9" s="810"/>
      <c r="C9" s="808"/>
      <c r="D9" s="809"/>
      <c r="E9" s="809"/>
      <c r="F9" s="809"/>
      <c r="G9" s="809"/>
      <c r="H9" s="809"/>
      <c r="I9" s="809"/>
      <c r="J9" s="809"/>
      <c r="K9" s="809"/>
      <c r="L9" s="809"/>
      <c r="M9" s="416" t="s">
        <v>1191</v>
      </c>
    </row>
    <row r="10" spans="2:13" ht="51" customHeight="1">
      <c r="B10" s="810"/>
      <c r="C10" s="808"/>
      <c r="D10" s="809"/>
      <c r="E10" s="809"/>
      <c r="F10" s="809"/>
      <c r="G10" s="809"/>
      <c r="H10" s="809"/>
      <c r="I10" s="809"/>
      <c r="J10" s="809"/>
      <c r="K10" s="809"/>
      <c r="L10" s="809"/>
      <c r="M10" s="417" t="s">
        <v>1443</v>
      </c>
    </row>
    <row r="11" spans="2:13">
      <c r="B11" s="810"/>
      <c r="C11" s="414" t="s">
        <v>1188</v>
      </c>
      <c r="D11" s="809" t="s">
        <v>1192</v>
      </c>
      <c r="E11" s="809"/>
      <c r="F11" s="809"/>
      <c r="G11" s="809"/>
      <c r="H11" s="809"/>
      <c r="I11" s="809"/>
      <c r="J11" s="809"/>
      <c r="K11" s="809"/>
      <c r="L11" s="809"/>
      <c r="M11" s="379" t="s">
        <v>1193</v>
      </c>
    </row>
    <row r="12" spans="2:13">
      <c r="B12" s="810"/>
      <c r="C12" s="414" t="s">
        <v>1188</v>
      </c>
      <c r="D12" s="809" t="s">
        <v>1194</v>
      </c>
      <c r="E12" s="809"/>
      <c r="F12" s="809"/>
      <c r="G12" s="809"/>
      <c r="H12" s="809"/>
      <c r="I12" s="809"/>
      <c r="J12" s="809"/>
      <c r="K12" s="809"/>
      <c r="L12" s="809"/>
      <c r="M12" s="379" t="s">
        <v>454</v>
      </c>
    </row>
    <row r="13" spans="2:13" ht="93" customHeight="1">
      <c r="B13" s="810"/>
      <c r="C13" s="414" t="s">
        <v>1188</v>
      </c>
      <c r="D13" s="809" t="s">
        <v>1195</v>
      </c>
      <c r="E13" s="809"/>
      <c r="F13" s="809"/>
      <c r="G13" s="809"/>
      <c r="H13" s="809"/>
      <c r="I13" s="809"/>
      <c r="J13" s="809"/>
      <c r="K13" s="809"/>
      <c r="L13" s="809"/>
      <c r="M13" s="379" t="s">
        <v>1196</v>
      </c>
    </row>
    <row r="14" spans="2:13" ht="41.25" customHeight="1">
      <c r="B14" s="810" t="s">
        <v>286</v>
      </c>
      <c r="C14" s="809" t="s">
        <v>1197</v>
      </c>
      <c r="D14" s="809"/>
      <c r="E14" s="809"/>
      <c r="F14" s="809"/>
      <c r="G14" s="809"/>
      <c r="H14" s="809"/>
      <c r="I14" s="809"/>
      <c r="J14" s="809"/>
      <c r="K14" s="809"/>
      <c r="L14" s="809"/>
      <c r="M14" s="416"/>
    </row>
    <row r="15" spans="2:13" ht="83.25" customHeight="1">
      <c r="B15" s="810"/>
      <c r="C15" s="808" t="s">
        <v>1188</v>
      </c>
      <c r="D15" s="809" t="s">
        <v>1198</v>
      </c>
      <c r="E15" s="809"/>
      <c r="F15" s="809"/>
      <c r="G15" s="809"/>
      <c r="H15" s="809"/>
      <c r="I15" s="809"/>
      <c r="J15" s="809"/>
      <c r="K15" s="809"/>
      <c r="L15" s="809"/>
      <c r="M15" s="415" t="s">
        <v>1199</v>
      </c>
    </row>
    <row r="16" spans="2:13" ht="32.25" customHeight="1">
      <c r="B16" s="810"/>
      <c r="C16" s="808"/>
      <c r="D16" s="809"/>
      <c r="E16" s="809"/>
      <c r="F16" s="809"/>
      <c r="G16" s="809"/>
      <c r="H16" s="809"/>
      <c r="I16" s="809"/>
      <c r="J16" s="809"/>
      <c r="K16" s="809"/>
      <c r="L16" s="809"/>
      <c r="M16" s="416" t="s">
        <v>1200</v>
      </c>
    </row>
    <row r="17" spans="2:13" ht="31.5" customHeight="1">
      <c r="B17" s="810"/>
      <c r="C17" s="808"/>
      <c r="D17" s="809"/>
      <c r="E17" s="809"/>
      <c r="F17" s="809"/>
      <c r="G17" s="809"/>
      <c r="H17" s="809"/>
      <c r="I17" s="809"/>
      <c r="J17" s="809"/>
      <c r="K17" s="809"/>
      <c r="L17" s="809"/>
      <c r="M17" s="416" t="s">
        <v>1201</v>
      </c>
    </row>
    <row r="18" spans="2:13">
      <c r="B18" s="810"/>
      <c r="C18" s="808"/>
      <c r="D18" s="809"/>
      <c r="E18" s="809"/>
      <c r="F18" s="809"/>
      <c r="G18" s="809"/>
      <c r="H18" s="809"/>
      <c r="I18" s="809"/>
      <c r="J18" s="809"/>
      <c r="K18" s="809"/>
      <c r="L18" s="809"/>
      <c r="M18" s="416" t="s">
        <v>1202</v>
      </c>
    </row>
    <row r="19" spans="2:13" ht="5.25" customHeight="1">
      <c r="B19" s="810"/>
      <c r="C19" s="808"/>
      <c r="D19" s="809"/>
      <c r="E19" s="809"/>
      <c r="F19" s="809"/>
      <c r="G19" s="809"/>
      <c r="H19" s="809"/>
      <c r="I19" s="809"/>
      <c r="J19" s="809"/>
      <c r="K19" s="809"/>
      <c r="L19" s="809"/>
      <c r="M19" s="416"/>
    </row>
    <row r="20" spans="2:13" ht="48" customHeight="1">
      <c r="B20" s="810"/>
      <c r="C20" s="808"/>
      <c r="D20" s="809"/>
      <c r="E20" s="809"/>
      <c r="F20" s="809"/>
      <c r="G20" s="809"/>
      <c r="H20" s="809"/>
      <c r="I20" s="809"/>
      <c r="J20" s="809"/>
      <c r="K20" s="809"/>
      <c r="L20" s="809"/>
      <c r="M20" s="417" t="s">
        <v>1203</v>
      </c>
    </row>
    <row r="21" spans="2:13">
      <c r="B21" s="810"/>
      <c r="C21" s="414" t="s">
        <v>1188</v>
      </c>
      <c r="D21" s="809" t="s">
        <v>1204</v>
      </c>
      <c r="E21" s="809"/>
      <c r="F21" s="809"/>
      <c r="G21" s="809"/>
      <c r="H21" s="809"/>
      <c r="I21" s="809"/>
      <c r="J21" s="809"/>
      <c r="K21" s="809"/>
      <c r="L21" s="809"/>
      <c r="M21" s="379" t="s">
        <v>1205</v>
      </c>
    </row>
    <row r="22" spans="2:13">
      <c r="B22" s="810"/>
      <c r="C22" s="414" t="s">
        <v>1188</v>
      </c>
      <c r="D22" s="809" t="s">
        <v>1206</v>
      </c>
      <c r="E22" s="809"/>
      <c r="F22" s="809"/>
      <c r="G22" s="809"/>
      <c r="H22" s="809"/>
      <c r="I22" s="809"/>
      <c r="J22" s="809"/>
      <c r="K22" s="809"/>
      <c r="L22" s="809"/>
      <c r="M22" s="379" t="s">
        <v>1207</v>
      </c>
    </row>
    <row r="23" spans="2:13">
      <c r="B23" s="810"/>
      <c r="C23" s="414" t="s">
        <v>1188</v>
      </c>
      <c r="D23" s="809" t="s">
        <v>1208</v>
      </c>
      <c r="E23" s="809"/>
      <c r="F23" s="809"/>
      <c r="G23" s="809"/>
      <c r="H23" s="809"/>
      <c r="I23" s="809"/>
      <c r="J23" s="809"/>
      <c r="K23" s="809"/>
      <c r="L23" s="809"/>
      <c r="M23" s="379" t="s">
        <v>1209</v>
      </c>
    </row>
    <row r="24" spans="2:13" ht="39" customHeight="1">
      <c r="B24" s="810"/>
      <c r="C24" s="414" t="s">
        <v>1188</v>
      </c>
      <c r="D24" s="809" t="s">
        <v>1210</v>
      </c>
      <c r="E24" s="809"/>
      <c r="F24" s="809"/>
      <c r="G24" s="809"/>
      <c r="H24" s="809"/>
      <c r="I24" s="809"/>
      <c r="J24" s="809"/>
      <c r="K24" s="809"/>
      <c r="L24" s="809"/>
      <c r="M24" s="379" t="s">
        <v>1211</v>
      </c>
    </row>
    <row r="25" spans="2:13" ht="78.75" customHeight="1">
      <c r="B25" s="810" t="s">
        <v>311</v>
      </c>
      <c r="C25" s="809" t="s">
        <v>1212</v>
      </c>
      <c r="D25" s="809"/>
      <c r="E25" s="809"/>
      <c r="F25" s="809"/>
      <c r="G25" s="809"/>
      <c r="H25" s="809"/>
      <c r="I25" s="809"/>
      <c r="J25" s="809"/>
      <c r="K25" s="809"/>
      <c r="L25" s="809"/>
      <c r="M25" s="416" t="s">
        <v>1444</v>
      </c>
    </row>
    <row r="26" spans="2:13" ht="1.5" customHeight="1">
      <c r="B26" s="810"/>
      <c r="C26" s="809"/>
      <c r="D26" s="809"/>
      <c r="E26" s="809"/>
      <c r="F26" s="809"/>
      <c r="G26" s="809"/>
      <c r="H26" s="809"/>
      <c r="I26" s="809"/>
      <c r="J26" s="809"/>
      <c r="K26" s="809"/>
      <c r="L26" s="809"/>
      <c r="M26" s="416"/>
    </row>
    <row r="27" spans="2:13" ht="51.75" customHeight="1">
      <c r="B27" s="810"/>
      <c r="C27" s="809"/>
      <c r="D27" s="809"/>
      <c r="E27" s="809"/>
      <c r="F27" s="809"/>
      <c r="G27" s="809"/>
      <c r="H27" s="809"/>
      <c r="I27" s="809"/>
      <c r="J27" s="809"/>
      <c r="K27" s="809"/>
      <c r="L27" s="809"/>
      <c r="M27" s="416" t="s">
        <v>1213</v>
      </c>
    </row>
    <row r="28" spans="2:13" ht="25.5" customHeight="1">
      <c r="B28" s="810"/>
      <c r="C28" s="809"/>
      <c r="D28" s="809"/>
      <c r="E28" s="809"/>
      <c r="F28" s="809"/>
      <c r="G28" s="809"/>
      <c r="H28" s="809"/>
      <c r="I28" s="809"/>
      <c r="J28" s="809"/>
      <c r="K28" s="809"/>
      <c r="L28" s="809"/>
      <c r="M28" s="416" t="s">
        <v>1214</v>
      </c>
    </row>
    <row r="29" spans="2:13" ht="48.75" customHeight="1">
      <c r="B29" s="810"/>
      <c r="C29" s="809"/>
      <c r="D29" s="809"/>
      <c r="E29" s="809"/>
      <c r="F29" s="809"/>
      <c r="G29" s="809"/>
      <c r="H29" s="809"/>
      <c r="I29" s="809"/>
      <c r="J29" s="809"/>
      <c r="K29" s="809"/>
      <c r="L29" s="809"/>
      <c r="M29" s="416" t="s">
        <v>1215</v>
      </c>
    </row>
    <row r="30" spans="2:13" ht="18.75" customHeight="1">
      <c r="B30" s="810"/>
      <c r="C30" s="809"/>
      <c r="D30" s="809"/>
      <c r="E30" s="809"/>
      <c r="F30" s="809"/>
      <c r="G30" s="809"/>
      <c r="H30" s="809"/>
      <c r="I30" s="809"/>
      <c r="J30" s="809"/>
      <c r="K30" s="809"/>
      <c r="L30" s="809"/>
      <c r="M30" s="416" t="s">
        <v>1216</v>
      </c>
    </row>
    <row r="31" spans="2:13" ht="34.5" customHeight="1">
      <c r="B31" s="810"/>
      <c r="C31" s="809"/>
      <c r="D31" s="809"/>
      <c r="E31" s="809"/>
      <c r="F31" s="809"/>
      <c r="G31" s="809"/>
      <c r="H31" s="809"/>
      <c r="I31" s="809"/>
      <c r="J31" s="809"/>
      <c r="K31" s="809"/>
      <c r="L31" s="809"/>
      <c r="M31" s="416" t="s">
        <v>1217</v>
      </c>
    </row>
    <row r="32" spans="2:13">
      <c r="B32" s="55" t="s">
        <v>297</v>
      </c>
      <c r="C32" s="809" t="s">
        <v>1218</v>
      </c>
      <c r="D32" s="809"/>
      <c r="E32" s="809"/>
      <c r="F32" s="809"/>
      <c r="G32" s="809"/>
      <c r="H32" s="809"/>
      <c r="I32" s="809"/>
      <c r="J32" s="809"/>
      <c r="K32" s="809"/>
      <c r="L32" s="809"/>
      <c r="M32" s="379"/>
    </row>
    <row r="33" spans="2:13" ht="72" customHeight="1">
      <c r="B33" s="810" t="s">
        <v>298</v>
      </c>
      <c r="C33" s="809" t="s">
        <v>1219</v>
      </c>
      <c r="D33" s="809"/>
      <c r="E33" s="809"/>
      <c r="F33" s="809"/>
      <c r="G33" s="809"/>
      <c r="H33" s="809"/>
      <c r="I33" s="809"/>
      <c r="J33" s="809"/>
      <c r="K33" s="809"/>
      <c r="L33" s="809"/>
      <c r="M33" s="417"/>
    </row>
    <row r="34" spans="2:13">
      <c r="B34" s="810"/>
      <c r="C34" s="414" t="s">
        <v>1188</v>
      </c>
      <c r="D34" s="809" t="s">
        <v>1220</v>
      </c>
      <c r="E34" s="809"/>
      <c r="F34" s="809"/>
      <c r="G34" s="809"/>
      <c r="H34" s="809"/>
      <c r="I34" s="809"/>
      <c r="J34" s="809"/>
      <c r="K34" s="809"/>
      <c r="L34" s="809"/>
      <c r="M34" s="379" t="s">
        <v>454</v>
      </c>
    </row>
    <row r="35" spans="2:13">
      <c r="B35" s="810"/>
      <c r="C35" s="414" t="s">
        <v>1188</v>
      </c>
      <c r="D35" s="809" t="s">
        <v>1221</v>
      </c>
      <c r="E35" s="809"/>
      <c r="F35" s="809"/>
      <c r="G35" s="809"/>
      <c r="H35" s="809"/>
      <c r="I35" s="809"/>
      <c r="J35" s="809"/>
      <c r="K35" s="809"/>
      <c r="L35" s="809"/>
      <c r="M35" s="379" t="s">
        <v>454</v>
      </c>
    </row>
    <row r="36" spans="2:13">
      <c r="B36" s="810"/>
      <c r="C36" s="414" t="s">
        <v>1188</v>
      </c>
      <c r="D36" s="809" t="s">
        <v>1222</v>
      </c>
      <c r="E36" s="809"/>
      <c r="F36" s="809"/>
      <c r="G36" s="809"/>
      <c r="H36" s="809"/>
      <c r="I36" s="809"/>
      <c r="J36" s="809"/>
      <c r="K36" s="809"/>
      <c r="L36" s="809"/>
      <c r="M36" s="379" t="s">
        <v>454</v>
      </c>
    </row>
    <row r="37" spans="2:13">
      <c r="B37" s="810"/>
      <c r="C37" s="414" t="s">
        <v>1188</v>
      </c>
      <c r="D37" s="809" t="s">
        <v>1223</v>
      </c>
      <c r="E37" s="809"/>
      <c r="F37" s="809"/>
      <c r="G37" s="809"/>
      <c r="H37" s="809"/>
      <c r="I37" s="809"/>
      <c r="J37" s="809"/>
      <c r="K37" s="809"/>
      <c r="L37" s="809"/>
      <c r="M37" s="379" t="s">
        <v>454</v>
      </c>
    </row>
    <row r="38" spans="2:13" ht="29.25" customHeight="1">
      <c r="B38" s="810" t="s">
        <v>300</v>
      </c>
      <c r="C38" s="809" t="s">
        <v>1224</v>
      </c>
      <c r="D38" s="809"/>
      <c r="E38" s="809"/>
      <c r="F38" s="809"/>
      <c r="G38" s="809"/>
      <c r="H38" s="809"/>
      <c r="I38" s="809"/>
      <c r="J38" s="809"/>
      <c r="K38" s="809"/>
      <c r="L38" s="809"/>
      <c r="M38" s="417"/>
    </row>
    <row r="39" spans="2:13">
      <c r="B39" s="810"/>
      <c r="C39" s="414" t="s">
        <v>1188</v>
      </c>
      <c r="D39" s="809" t="s">
        <v>1225</v>
      </c>
      <c r="E39" s="809"/>
      <c r="F39" s="809"/>
      <c r="G39" s="809"/>
      <c r="H39" s="809"/>
      <c r="I39" s="809"/>
      <c r="J39" s="809"/>
      <c r="K39" s="809"/>
      <c r="L39" s="809"/>
      <c r="M39" s="379" t="s">
        <v>454</v>
      </c>
    </row>
    <row r="40" spans="2:13">
      <c r="B40" s="810"/>
      <c r="C40" s="414" t="s">
        <v>1188</v>
      </c>
      <c r="D40" s="809" t="s">
        <v>1226</v>
      </c>
      <c r="E40" s="809"/>
      <c r="F40" s="809"/>
      <c r="G40" s="809"/>
      <c r="H40" s="809"/>
      <c r="I40" s="809"/>
      <c r="J40" s="809"/>
      <c r="K40" s="809"/>
      <c r="L40" s="809"/>
      <c r="M40" s="379" t="s">
        <v>454</v>
      </c>
    </row>
    <row r="41" spans="2:13">
      <c r="B41" s="810"/>
      <c r="C41" s="414" t="s">
        <v>1188</v>
      </c>
      <c r="D41" s="809" t="s">
        <v>1227</v>
      </c>
      <c r="E41" s="809"/>
      <c r="F41" s="809"/>
      <c r="G41" s="809"/>
      <c r="H41" s="809"/>
      <c r="I41" s="809"/>
      <c r="J41" s="809"/>
      <c r="K41" s="809"/>
      <c r="L41" s="809"/>
      <c r="M41" s="379" t="s">
        <v>454</v>
      </c>
    </row>
    <row r="42" spans="2:13" ht="63" customHeight="1">
      <c r="B42" s="810" t="s">
        <v>303</v>
      </c>
      <c r="C42" s="809" t="s">
        <v>1228</v>
      </c>
      <c r="D42" s="809"/>
      <c r="E42" s="809"/>
      <c r="F42" s="809"/>
      <c r="G42" s="809"/>
      <c r="H42" s="809"/>
      <c r="I42" s="809"/>
      <c r="J42" s="809"/>
      <c r="K42" s="809"/>
      <c r="L42" s="809"/>
      <c r="M42" s="417"/>
    </row>
    <row r="43" spans="2:13">
      <c r="B43" s="810"/>
      <c r="C43" s="414" t="s">
        <v>1188</v>
      </c>
      <c r="D43" s="809" t="s">
        <v>1229</v>
      </c>
      <c r="E43" s="809"/>
      <c r="F43" s="809"/>
      <c r="G43" s="809"/>
      <c r="H43" s="809"/>
      <c r="I43" s="809"/>
      <c r="J43" s="809"/>
      <c r="K43" s="809"/>
      <c r="L43" s="809"/>
      <c r="M43" s="415" t="s">
        <v>454</v>
      </c>
    </row>
    <row r="44" spans="2:13">
      <c r="B44" s="55" t="s">
        <v>730</v>
      </c>
      <c r="C44" s="809" t="s">
        <v>1230</v>
      </c>
      <c r="D44" s="809"/>
      <c r="E44" s="809"/>
      <c r="F44" s="809"/>
      <c r="G44" s="809"/>
      <c r="H44" s="809"/>
      <c r="I44" s="809"/>
      <c r="J44" s="809"/>
      <c r="K44" s="809"/>
      <c r="L44" s="809"/>
      <c r="M44" s="29"/>
    </row>
    <row r="45" spans="2:13" ht="46.5" customHeight="1">
      <c r="B45" s="810" t="s">
        <v>733</v>
      </c>
      <c r="C45" s="809" t="s">
        <v>1231</v>
      </c>
      <c r="D45" s="809"/>
      <c r="E45" s="809"/>
      <c r="F45" s="809"/>
      <c r="G45" s="809"/>
      <c r="H45" s="809"/>
      <c r="I45" s="809"/>
      <c r="J45" s="809"/>
      <c r="K45" s="809"/>
      <c r="L45" s="809"/>
      <c r="M45" s="417"/>
    </row>
    <row r="46" spans="2:13">
      <c r="B46" s="810"/>
      <c r="C46" s="414" t="s">
        <v>1188</v>
      </c>
      <c r="D46" s="809" t="s">
        <v>1232</v>
      </c>
      <c r="E46" s="809"/>
      <c r="F46" s="809"/>
      <c r="G46" s="809"/>
      <c r="H46" s="809"/>
      <c r="I46" s="809"/>
      <c r="J46" s="809"/>
      <c r="K46" s="809"/>
      <c r="L46" s="809"/>
      <c r="M46" s="379" t="s">
        <v>454</v>
      </c>
    </row>
    <row r="47" spans="2:13">
      <c r="B47" s="55" t="s">
        <v>1233</v>
      </c>
      <c r="C47" s="809" t="s">
        <v>1234</v>
      </c>
      <c r="D47" s="809"/>
      <c r="E47" s="809"/>
      <c r="F47" s="809"/>
      <c r="G47" s="809"/>
      <c r="H47" s="809"/>
      <c r="I47" s="809"/>
      <c r="J47" s="809"/>
      <c r="K47" s="809"/>
      <c r="L47" s="809"/>
      <c r="M47" s="417" t="s">
        <v>454</v>
      </c>
    </row>
    <row r="48" spans="2:13">
      <c r="C48" s="408"/>
      <c r="D48" s="408"/>
      <c r="E48" s="408"/>
      <c r="F48" s="408"/>
      <c r="G48" s="408"/>
      <c r="H48" s="408"/>
      <c r="I48" s="408"/>
      <c r="J48" s="408"/>
      <c r="K48" s="408"/>
      <c r="L48" s="408"/>
      <c r="M48" s="411"/>
    </row>
    <row r="49" spans="3:13">
      <c r="C49" s="408"/>
      <c r="D49" s="408"/>
      <c r="E49" s="408"/>
      <c r="F49" s="408"/>
      <c r="G49" s="408"/>
      <c r="H49" s="408"/>
      <c r="I49" s="408"/>
      <c r="J49" s="408"/>
      <c r="K49" s="408"/>
      <c r="L49" s="408"/>
      <c r="M49" s="411"/>
    </row>
  </sheetData>
  <sheetProtection algorithmName="SHA-512" hashValue="kAqse594JF8k5Mmhf3IAknOh/I1ukpawS03Wo5pxH32yBAymzG/tdd0HWm3N7Kzt2Lit3bmV6VUaWIX57p68Nw==" saltValue="l63onFW35u6UWXcU4w7GGg==" spinCount="100000" sheet="1" objects="1" scenarios="1"/>
  <mergeCells count="38">
    <mergeCell ref="C44:L44"/>
    <mergeCell ref="B45:B46"/>
    <mergeCell ref="C45:L45"/>
    <mergeCell ref="D46:L46"/>
    <mergeCell ref="C47:L47"/>
    <mergeCell ref="B6:H6"/>
    <mergeCell ref="B38:B41"/>
    <mergeCell ref="C38:L38"/>
    <mergeCell ref="D39:L39"/>
    <mergeCell ref="D40:L40"/>
    <mergeCell ref="D41:L41"/>
    <mergeCell ref="B14:B24"/>
    <mergeCell ref="C14:L14"/>
    <mergeCell ref="C15:C20"/>
    <mergeCell ref="D15:L20"/>
    <mergeCell ref="D21:L21"/>
    <mergeCell ref="D22:L22"/>
    <mergeCell ref="D23:L23"/>
    <mergeCell ref="D24:L24"/>
    <mergeCell ref="B7:B13"/>
    <mergeCell ref="C7:L7"/>
    <mergeCell ref="B42:B43"/>
    <mergeCell ref="C42:L42"/>
    <mergeCell ref="D43:L43"/>
    <mergeCell ref="B25:B31"/>
    <mergeCell ref="C25:L31"/>
    <mergeCell ref="C32:L32"/>
    <mergeCell ref="B33:B37"/>
    <mergeCell ref="C33:L33"/>
    <mergeCell ref="D34:L34"/>
    <mergeCell ref="D35:L35"/>
    <mergeCell ref="D36:L36"/>
    <mergeCell ref="D37:L37"/>
    <mergeCell ref="C8:C10"/>
    <mergeCell ref="D8:L10"/>
    <mergeCell ref="D11:L11"/>
    <mergeCell ref="D12:L12"/>
    <mergeCell ref="D13:L13"/>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E57FE-7970-43D7-A738-C49A57E0B579}">
  <dimension ref="B2:H30"/>
  <sheetViews>
    <sheetView showGridLines="0" workbookViewId="0">
      <selection activeCell="G26" sqref="G26"/>
    </sheetView>
  </sheetViews>
  <sheetFormatPr defaultColWidth="9.140625" defaultRowHeight="14.25"/>
  <cols>
    <col min="1" max="1" width="5.7109375" style="6" customWidth="1"/>
    <col min="2" max="2" width="12" style="6" customWidth="1"/>
    <col min="3" max="3" width="94.5703125" style="6" customWidth="1"/>
    <col min="4" max="4" width="51.7109375" style="6" customWidth="1"/>
    <col min="5" max="8" width="19" style="6" customWidth="1"/>
    <col min="9" max="16384" width="9.140625" style="6"/>
  </cols>
  <sheetData>
    <row r="2" spans="2:8">
      <c r="B2" s="62" t="str">
        <f>'Årliga tabeller pelare 3'!B2</f>
        <v>Skandiabanken Aktiebolag (publ) Årlig information om kapitaltäckning och riskhantering - Pelare 3 2024</v>
      </c>
      <c r="C2" s="62"/>
    </row>
    <row r="3" spans="2:8" ht="15">
      <c r="B3" s="7" t="s">
        <v>1235</v>
      </c>
    </row>
    <row r="5" spans="2:8">
      <c r="E5" s="41" t="s">
        <v>371</v>
      </c>
      <c r="F5" s="41" t="s">
        <v>544</v>
      </c>
      <c r="G5" s="41" t="s">
        <v>372</v>
      </c>
      <c r="H5" s="41" t="s">
        <v>545</v>
      </c>
    </row>
    <row r="6" spans="2:8" ht="42.75">
      <c r="B6" s="6" t="s">
        <v>201</v>
      </c>
      <c r="C6" s="811"/>
      <c r="D6" s="811"/>
      <c r="E6" s="10" t="s">
        <v>1236</v>
      </c>
      <c r="F6" s="10" t="s">
        <v>1237</v>
      </c>
      <c r="G6" s="10" t="s">
        <v>1238</v>
      </c>
      <c r="H6" s="10" t="s">
        <v>1239</v>
      </c>
    </row>
    <row r="7" spans="2:8" ht="15" customHeight="1">
      <c r="B7" s="41">
        <v>1</v>
      </c>
      <c r="C7" s="622" t="s">
        <v>1240</v>
      </c>
      <c r="D7" s="198" t="s">
        <v>1241</v>
      </c>
      <c r="E7" s="418"/>
      <c r="F7" s="418"/>
      <c r="G7" s="418">
        <v>9</v>
      </c>
      <c r="H7" s="418">
        <v>6</v>
      </c>
    </row>
    <row r="8" spans="2:8">
      <c r="B8" s="41">
        <v>2</v>
      </c>
      <c r="C8" s="623"/>
      <c r="D8" s="198" t="s">
        <v>1242</v>
      </c>
      <c r="E8" s="418"/>
      <c r="F8" s="418"/>
      <c r="G8" s="418">
        <v>15.9</v>
      </c>
      <c r="H8" s="418">
        <v>6.6</v>
      </c>
    </row>
    <row r="9" spans="2:8">
      <c r="B9" s="41">
        <v>3</v>
      </c>
      <c r="C9" s="623"/>
      <c r="D9" s="419" t="s">
        <v>1243</v>
      </c>
      <c r="E9" s="418"/>
      <c r="F9" s="418"/>
      <c r="G9" s="418">
        <v>15.9</v>
      </c>
      <c r="H9" s="418">
        <v>6.6</v>
      </c>
    </row>
    <row r="10" spans="2:8">
      <c r="B10" s="41">
        <v>4</v>
      </c>
      <c r="C10" s="623"/>
      <c r="D10" s="419" t="s">
        <v>1244</v>
      </c>
      <c r="E10" s="420"/>
      <c r="F10" s="420"/>
      <c r="G10" s="420"/>
      <c r="H10" s="420"/>
    </row>
    <row r="11" spans="2:8">
      <c r="B11" s="41" t="s">
        <v>1245</v>
      </c>
      <c r="C11" s="623"/>
      <c r="D11" s="421" t="s">
        <v>1246</v>
      </c>
      <c r="E11" s="41" t="s">
        <v>211</v>
      </c>
      <c r="F11" s="41" t="s">
        <v>211</v>
      </c>
      <c r="G11" s="41" t="s">
        <v>211</v>
      </c>
      <c r="H11" s="41" t="s">
        <v>211</v>
      </c>
    </row>
    <row r="12" spans="2:8" ht="28.5">
      <c r="B12" s="41">
        <v>5</v>
      </c>
      <c r="C12" s="623"/>
      <c r="D12" s="421" t="s">
        <v>1247</v>
      </c>
      <c r="E12" s="41" t="s">
        <v>211</v>
      </c>
      <c r="F12" s="41" t="s">
        <v>211</v>
      </c>
      <c r="G12" s="41" t="s">
        <v>211</v>
      </c>
      <c r="H12" s="41" t="s">
        <v>211</v>
      </c>
    </row>
    <row r="13" spans="2:8">
      <c r="B13" s="41" t="s">
        <v>1248</v>
      </c>
      <c r="C13" s="623"/>
      <c r="D13" s="419" t="s">
        <v>1249</v>
      </c>
      <c r="E13" s="41" t="s">
        <v>211</v>
      </c>
      <c r="F13" s="41" t="s">
        <v>211</v>
      </c>
      <c r="G13" s="41" t="s">
        <v>211</v>
      </c>
      <c r="H13" s="41" t="s">
        <v>211</v>
      </c>
    </row>
    <row r="14" spans="2:8">
      <c r="B14" s="41">
        <v>6</v>
      </c>
      <c r="C14" s="623"/>
      <c r="D14" s="419" t="s">
        <v>1244</v>
      </c>
      <c r="E14" s="420"/>
      <c r="F14" s="420"/>
      <c r="G14" s="420"/>
      <c r="H14" s="420"/>
    </row>
    <row r="15" spans="2:8">
      <c r="B15" s="41">
        <v>7</v>
      </c>
      <c r="C15" s="623"/>
      <c r="D15" s="419" t="s">
        <v>1250</v>
      </c>
      <c r="E15" s="41" t="s">
        <v>211</v>
      </c>
      <c r="F15" s="41" t="s">
        <v>211</v>
      </c>
      <c r="G15" s="41" t="s">
        <v>211</v>
      </c>
      <c r="H15" s="41" t="s">
        <v>211</v>
      </c>
    </row>
    <row r="16" spans="2:8">
      <c r="B16" s="41">
        <v>8</v>
      </c>
      <c r="C16" s="624"/>
      <c r="D16" s="419" t="s">
        <v>1244</v>
      </c>
      <c r="E16" s="420"/>
      <c r="F16" s="420"/>
      <c r="G16" s="420"/>
      <c r="H16" s="420"/>
    </row>
    <row r="17" spans="2:8">
      <c r="B17" s="41">
        <v>9</v>
      </c>
      <c r="C17" s="625" t="s">
        <v>1251</v>
      </c>
      <c r="D17" s="198" t="s">
        <v>1241</v>
      </c>
      <c r="E17" s="41" t="s">
        <v>211</v>
      </c>
      <c r="F17" s="41" t="s">
        <v>211</v>
      </c>
      <c r="G17" s="41" t="s">
        <v>211</v>
      </c>
      <c r="H17" s="41" t="s">
        <v>211</v>
      </c>
    </row>
    <row r="18" spans="2:8">
      <c r="B18" s="41">
        <v>10</v>
      </c>
      <c r="C18" s="626"/>
      <c r="D18" s="198" t="s">
        <v>1252</v>
      </c>
      <c r="E18" s="41" t="s">
        <v>211</v>
      </c>
      <c r="F18" s="41" t="s">
        <v>211</v>
      </c>
      <c r="G18" s="41" t="s">
        <v>211</v>
      </c>
      <c r="H18" s="41" t="s">
        <v>211</v>
      </c>
    </row>
    <row r="19" spans="2:8">
      <c r="B19" s="41">
        <v>11</v>
      </c>
      <c r="C19" s="626"/>
      <c r="D19" s="419" t="s">
        <v>1243</v>
      </c>
      <c r="E19" s="41" t="s">
        <v>211</v>
      </c>
      <c r="F19" s="41" t="s">
        <v>211</v>
      </c>
      <c r="G19" s="41" t="s">
        <v>211</v>
      </c>
      <c r="H19" s="41" t="s">
        <v>211</v>
      </c>
    </row>
    <row r="20" spans="2:8">
      <c r="B20" s="41">
        <v>12</v>
      </c>
      <c r="C20" s="626"/>
      <c r="D20" s="422" t="s">
        <v>1253</v>
      </c>
      <c r="E20" s="41" t="s">
        <v>211</v>
      </c>
      <c r="F20" s="41" t="s">
        <v>211</v>
      </c>
      <c r="G20" s="41" t="s">
        <v>211</v>
      </c>
      <c r="H20" s="41" t="s">
        <v>211</v>
      </c>
    </row>
    <row r="21" spans="2:8">
      <c r="B21" s="41" t="s">
        <v>1254</v>
      </c>
      <c r="C21" s="626"/>
      <c r="D21" s="421" t="s">
        <v>1246</v>
      </c>
      <c r="E21" s="41" t="s">
        <v>211</v>
      </c>
      <c r="F21" s="41" t="s">
        <v>211</v>
      </c>
      <c r="G21" s="41" t="s">
        <v>211</v>
      </c>
      <c r="H21" s="41" t="s">
        <v>211</v>
      </c>
    </row>
    <row r="22" spans="2:8">
      <c r="B22" s="41" t="s">
        <v>1255</v>
      </c>
      <c r="C22" s="626"/>
      <c r="D22" s="422" t="s">
        <v>1253</v>
      </c>
      <c r="E22" s="41" t="s">
        <v>211</v>
      </c>
      <c r="F22" s="41" t="s">
        <v>211</v>
      </c>
      <c r="G22" s="41" t="s">
        <v>211</v>
      </c>
      <c r="H22" s="41" t="s">
        <v>211</v>
      </c>
    </row>
    <row r="23" spans="2:8" ht="28.5">
      <c r="B23" s="41" t="s">
        <v>1256</v>
      </c>
      <c r="C23" s="626"/>
      <c r="D23" s="421" t="s">
        <v>1247</v>
      </c>
      <c r="E23" s="41" t="s">
        <v>211</v>
      </c>
      <c r="F23" s="41" t="s">
        <v>211</v>
      </c>
      <c r="G23" s="41" t="s">
        <v>211</v>
      </c>
      <c r="H23" s="41" t="s">
        <v>211</v>
      </c>
    </row>
    <row r="24" spans="2:8">
      <c r="B24" s="41" t="s">
        <v>1257</v>
      </c>
      <c r="C24" s="626"/>
      <c r="D24" s="422" t="s">
        <v>1253</v>
      </c>
      <c r="E24" s="41" t="s">
        <v>211</v>
      </c>
      <c r="F24" s="41" t="s">
        <v>211</v>
      </c>
      <c r="G24" s="41" t="s">
        <v>211</v>
      </c>
      <c r="H24" s="41" t="s">
        <v>211</v>
      </c>
    </row>
    <row r="25" spans="2:8">
      <c r="B25" s="41" t="s">
        <v>1258</v>
      </c>
      <c r="C25" s="626"/>
      <c r="D25" s="419" t="s">
        <v>1249</v>
      </c>
      <c r="E25" s="41" t="s">
        <v>211</v>
      </c>
      <c r="F25" s="41" t="s">
        <v>211</v>
      </c>
      <c r="G25" s="41" t="s">
        <v>211</v>
      </c>
      <c r="H25" s="41" t="s">
        <v>211</v>
      </c>
    </row>
    <row r="26" spans="2:8">
      <c r="B26" s="41" t="s">
        <v>1259</v>
      </c>
      <c r="C26" s="626"/>
      <c r="D26" s="422" t="s">
        <v>1253</v>
      </c>
      <c r="E26" s="41" t="s">
        <v>211</v>
      </c>
      <c r="F26" s="41" t="s">
        <v>211</v>
      </c>
      <c r="G26" s="41" t="s">
        <v>211</v>
      </c>
      <c r="H26" s="41" t="s">
        <v>211</v>
      </c>
    </row>
    <row r="27" spans="2:8">
      <c r="B27" s="41">
        <v>15</v>
      </c>
      <c r="C27" s="626"/>
      <c r="D27" s="419" t="s">
        <v>1250</v>
      </c>
      <c r="E27" s="41" t="s">
        <v>211</v>
      </c>
      <c r="F27" s="41" t="s">
        <v>211</v>
      </c>
      <c r="G27" s="41" t="s">
        <v>211</v>
      </c>
      <c r="H27" s="41" t="s">
        <v>211</v>
      </c>
    </row>
    <row r="28" spans="2:8">
      <c r="B28" s="41">
        <v>16</v>
      </c>
      <c r="C28" s="627"/>
      <c r="D28" s="422" t="s">
        <v>1253</v>
      </c>
      <c r="E28" s="41" t="s">
        <v>211</v>
      </c>
      <c r="F28" s="41" t="s">
        <v>211</v>
      </c>
      <c r="G28" s="41" t="s">
        <v>211</v>
      </c>
      <c r="H28" s="41" t="s">
        <v>211</v>
      </c>
    </row>
    <row r="29" spans="2:8">
      <c r="B29" s="41">
        <v>17</v>
      </c>
      <c r="C29" s="811" t="s">
        <v>1260</v>
      </c>
      <c r="D29" s="811"/>
      <c r="E29" s="41" t="s">
        <v>211</v>
      </c>
      <c r="F29" s="41" t="s">
        <v>211</v>
      </c>
      <c r="G29" s="418">
        <v>15.9</v>
      </c>
      <c r="H29" s="418">
        <v>6.6</v>
      </c>
    </row>
    <row r="30" spans="2:8">
      <c r="B30" s="423" t="s">
        <v>1261</v>
      </c>
      <c r="C30" s="6" t="s">
        <v>1262</v>
      </c>
    </row>
  </sheetData>
  <sheetProtection algorithmName="SHA-512" hashValue="vOV87Kbvxpl0U+Q49E9cRa7o8L3mx1878KnXrxDpLa/PO0vz9pRKgefjT3o87YKwm49KIOoI8q3gMKeRATkltA==" saltValue="Wij7sZo44bGvbvW6n+sWcA==" spinCount="100000" sheet="1" objects="1" scenarios="1"/>
  <mergeCells count="4">
    <mergeCell ref="C6:D6"/>
    <mergeCell ref="C7:C16"/>
    <mergeCell ref="C17:C28"/>
    <mergeCell ref="C29:D29"/>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3177-48B9-431C-93ED-597187A0163D}">
  <dimension ref="B2:G31"/>
  <sheetViews>
    <sheetView showGridLines="0" workbookViewId="0">
      <selection activeCell="J55" sqref="J55"/>
    </sheetView>
  </sheetViews>
  <sheetFormatPr defaultColWidth="9.140625" defaultRowHeight="14.25"/>
  <cols>
    <col min="1" max="1" width="5.7109375" style="6" customWidth="1"/>
    <col min="2" max="2" width="9.42578125" style="6" customWidth="1"/>
    <col min="3" max="3" width="126.7109375" style="6" bestFit="1" customWidth="1"/>
    <col min="4" max="4" width="24.42578125" style="19" customWidth="1"/>
    <col min="5" max="5" width="23.28515625" style="19" customWidth="1"/>
    <col min="6" max="6" width="21" style="19" customWidth="1"/>
    <col min="7" max="7" width="25" style="19" customWidth="1"/>
    <col min="8" max="8" width="25.28515625" style="6" customWidth="1"/>
    <col min="9" max="9" width="23.140625" style="6" customWidth="1"/>
    <col min="10" max="10" width="29.7109375" style="6" customWidth="1"/>
    <col min="11" max="11" width="22" style="6" customWidth="1"/>
    <col min="12" max="12" width="16.42578125" style="6" customWidth="1"/>
    <col min="13" max="13" width="14.85546875" style="6" customWidth="1"/>
    <col min="14" max="14" width="14.5703125" style="6" customWidth="1"/>
    <col min="15" max="15" width="31.5703125" style="6" customWidth="1"/>
    <col min="16" max="16384" width="9.140625" style="6"/>
  </cols>
  <sheetData>
    <row r="2" spans="2:7">
      <c r="B2" s="62" t="str">
        <f>'Årliga tabeller pelare 3'!B2</f>
        <v>Skandiabanken Aktiebolag (publ) Årlig information om kapitaltäckning och riskhantering - Pelare 3 2024</v>
      </c>
      <c r="C2" s="62"/>
    </row>
    <row r="3" spans="2:7" ht="15">
      <c r="B3" s="7" t="s">
        <v>1263</v>
      </c>
    </row>
    <row r="6" spans="2:7" ht="15">
      <c r="C6" s="7"/>
      <c r="D6" s="41" t="s">
        <v>371</v>
      </c>
      <c r="E6" s="41" t="s">
        <v>544</v>
      </c>
      <c r="F6" s="41" t="s">
        <v>372</v>
      </c>
      <c r="G6" s="41" t="s">
        <v>545</v>
      </c>
    </row>
    <row r="7" spans="2:7" ht="28.5">
      <c r="B7" s="6" t="s">
        <v>201</v>
      </c>
      <c r="C7" s="424"/>
      <c r="D7" s="10" t="s">
        <v>1236</v>
      </c>
      <c r="E7" s="10" t="s">
        <v>1237</v>
      </c>
      <c r="F7" s="10" t="s">
        <v>1238</v>
      </c>
      <c r="G7" s="10" t="s">
        <v>1239</v>
      </c>
    </row>
    <row r="8" spans="2:7" ht="15">
      <c r="B8" s="41"/>
      <c r="C8" s="812" t="s">
        <v>1264</v>
      </c>
      <c r="D8" s="813"/>
      <c r="E8" s="813"/>
      <c r="F8" s="813"/>
      <c r="G8" s="814"/>
    </row>
    <row r="9" spans="2:7">
      <c r="B9" s="41">
        <v>1</v>
      </c>
      <c r="C9" s="345" t="s">
        <v>1265</v>
      </c>
      <c r="D9" s="41" t="s">
        <v>211</v>
      </c>
      <c r="E9" s="41" t="s">
        <v>211</v>
      </c>
      <c r="F9" s="41" t="s">
        <v>211</v>
      </c>
      <c r="G9" s="41" t="s">
        <v>211</v>
      </c>
    </row>
    <row r="10" spans="2:7">
      <c r="B10" s="41">
        <v>2</v>
      </c>
      <c r="C10" s="345" t="s">
        <v>1266</v>
      </c>
      <c r="D10" s="41" t="s">
        <v>211</v>
      </c>
      <c r="E10" s="41" t="s">
        <v>211</v>
      </c>
      <c r="F10" s="41" t="s">
        <v>211</v>
      </c>
      <c r="G10" s="41" t="s">
        <v>211</v>
      </c>
    </row>
    <row r="11" spans="2:7">
      <c r="B11" s="41">
        <v>3</v>
      </c>
      <c r="C11" s="425" t="s">
        <v>1267</v>
      </c>
      <c r="D11" s="41" t="s">
        <v>211</v>
      </c>
      <c r="E11" s="41" t="s">
        <v>211</v>
      </c>
      <c r="F11" s="41" t="s">
        <v>211</v>
      </c>
      <c r="G11" s="41" t="s">
        <v>211</v>
      </c>
    </row>
    <row r="12" spans="2:7" ht="15">
      <c r="B12" s="41"/>
      <c r="C12" s="812" t="s">
        <v>1268</v>
      </c>
      <c r="D12" s="813"/>
      <c r="E12" s="813"/>
      <c r="F12" s="813"/>
      <c r="G12" s="814"/>
    </row>
    <row r="13" spans="2:7" ht="28.5">
      <c r="B13" s="41">
        <v>4</v>
      </c>
      <c r="C13" s="345" t="s">
        <v>1269</v>
      </c>
      <c r="D13" s="41" t="s">
        <v>211</v>
      </c>
      <c r="E13" s="41" t="s">
        <v>211</v>
      </c>
      <c r="F13" s="41" t="s">
        <v>211</v>
      </c>
      <c r="G13" s="41" t="s">
        <v>211</v>
      </c>
    </row>
    <row r="14" spans="2:7">
      <c r="B14" s="41">
        <v>5</v>
      </c>
      <c r="C14" s="345" t="s">
        <v>1270</v>
      </c>
      <c r="D14" s="41" t="s">
        <v>211</v>
      </c>
      <c r="E14" s="41" t="s">
        <v>211</v>
      </c>
      <c r="F14" s="41" t="s">
        <v>211</v>
      </c>
      <c r="G14" s="41" t="s">
        <v>211</v>
      </c>
    </row>
    <row r="15" spans="2:7" ht="15">
      <c r="B15" s="41"/>
      <c r="C15" s="812" t="s">
        <v>1271</v>
      </c>
      <c r="D15" s="813"/>
      <c r="E15" s="813"/>
      <c r="F15" s="813"/>
      <c r="G15" s="814"/>
    </row>
    <row r="16" spans="2:7">
      <c r="B16" s="41">
        <v>6</v>
      </c>
      <c r="C16" s="345" t="s">
        <v>1272</v>
      </c>
      <c r="D16" s="41" t="s">
        <v>211</v>
      </c>
      <c r="E16" s="41" t="s">
        <v>211</v>
      </c>
      <c r="F16" s="418">
        <v>1</v>
      </c>
      <c r="G16" s="41" t="s">
        <v>211</v>
      </c>
    </row>
    <row r="17" spans="2:7">
      <c r="B17" s="41">
        <v>7</v>
      </c>
      <c r="C17" s="345" t="s">
        <v>1273</v>
      </c>
      <c r="D17" s="41" t="s">
        <v>211</v>
      </c>
      <c r="E17" s="41" t="s">
        <v>211</v>
      </c>
      <c r="F17" s="418">
        <v>0.75</v>
      </c>
      <c r="G17" s="41" t="s">
        <v>211</v>
      </c>
    </row>
    <row r="18" spans="2:7">
      <c r="B18" s="41">
        <v>8</v>
      </c>
      <c r="C18" s="425" t="s">
        <v>1274</v>
      </c>
      <c r="D18" s="41" t="s">
        <v>211</v>
      </c>
      <c r="E18" s="41" t="s">
        <v>211</v>
      </c>
      <c r="F18" s="418">
        <v>0.75</v>
      </c>
      <c r="G18" s="41" t="s">
        <v>211</v>
      </c>
    </row>
    <row r="19" spans="2:7">
      <c r="B19" s="41">
        <v>9</v>
      </c>
      <c r="C19" s="425" t="s">
        <v>1275</v>
      </c>
      <c r="D19" s="41" t="s">
        <v>211</v>
      </c>
      <c r="E19" s="41" t="s">
        <v>211</v>
      </c>
      <c r="F19" s="418" t="s">
        <v>211</v>
      </c>
      <c r="G19" s="41" t="s">
        <v>211</v>
      </c>
    </row>
    <row r="20" spans="2:7">
      <c r="B20" s="41">
        <v>10</v>
      </c>
      <c r="C20" s="425" t="s">
        <v>1276</v>
      </c>
      <c r="D20" s="41" t="s">
        <v>211</v>
      </c>
      <c r="E20" s="41" t="s">
        <v>211</v>
      </c>
      <c r="F20" s="418" t="s">
        <v>211</v>
      </c>
      <c r="G20" s="41" t="s">
        <v>211</v>
      </c>
    </row>
    <row r="21" spans="2:7">
      <c r="B21" s="41">
        <v>11</v>
      </c>
      <c r="C21" s="425" t="s">
        <v>1277</v>
      </c>
      <c r="D21" s="41" t="s">
        <v>211</v>
      </c>
      <c r="E21" s="41" t="s">
        <v>211</v>
      </c>
      <c r="F21" s="418">
        <v>0.75</v>
      </c>
      <c r="G21" s="41" t="s">
        <v>211</v>
      </c>
    </row>
    <row r="22" spans="2:7">
      <c r="B22" s="423" t="s">
        <v>1261</v>
      </c>
      <c r="C22" s="6" t="s">
        <v>1262</v>
      </c>
    </row>
    <row r="27" spans="2:7">
      <c r="C27" s="815"/>
      <c r="D27" s="815"/>
      <c r="E27" s="815"/>
      <c r="F27" s="815"/>
      <c r="G27" s="815"/>
    </row>
    <row r="31" spans="2:7" ht="29.25" customHeight="1"/>
  </sheetData>
  <sheetProtection algorithmName="SHA-512" hashValue="exd21+nBPkwAHVlDLgcBv69A3rcD0PKxQ48qAtxYY7U3c/mNMvitIfR+QJmonqEO+FrcEnH+V6iwKekhyl2WKw==" saltValue="mhhBeKw79srJNUFzQajbRw==" spinCount="100000" sheet="1" objects="1" scenarios="1"/>
  <mergeCells count="4">
    <mergeCell ref="C8:G8"/>
    <mergeCell ref="C12:G12"/>
    <mergeCell ref="C15:G15"/>
    <mergeCell ref="C27:G27"/>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2A25-A81D-4BB5-9E23-58C22EE1CF3A}">
  <dimension ref="B2:D17"/>
  <sheetViews>
    <sheetView showGridLines="0" workbookViewId="0">
      <selection activeCell="H31" sqref="H31"/>
    </sheetView>
  </sheetViews>
  <sheetFormatPr defaultColWidth="9.140625" defaultRowHeight="14.25"/>
  <cols>
    <col min="1" max="1" width="5.7109375" style="6" customWidth="1"/>
    <col min="2" max="2" width="17.28515625" style="6" customWidth="1"/>
    <col min="3" max="3" width="88.85546875" style="6" customWidth="1"/>
    <col min="4" max="4" width="48.140625" style="6" customWidth="1"/>
    <col min="5" max="7" width="9.140625" style="6"/>
    <col min="8" max="8" width="42.28515625" style="6" customWidth="1"/>
    <col min="9" max="9" width="48.140625" style="6" customWidth="1"/>
    <col min="10" max="16384" width="9.140625" style="6"/>
  </cols>
  <sheetData>
    <row r="2" spans="2:4">
      <c r="B2" s="62" t="str">
        <f>'Årliga tabeller pelare 3'!B2</f>
        <v>Skandiabanken Aktiebolag (publ) Årlig information om kapitaltäckning och riskhantering - Pelare 3 2024</v>
      </c>
      <c r="C2" s="62"/>
    </row>
    <row r="3" spans="2:4" ht="15">
      <c r="B3" s="18" t="s">
        <v>1278</v>
      </c>
    </row>
    <row r="4" spans="2:4" ht="18" customHeight="1">
      <c r="D4" s="41" t="s">
        <v>371</v>
      </c>
    </row>
    <row r="5" spans="2:4" ht="28.5">
      <c r="B5" s="6" t="s">
        <v>201</v>
      </c>
      <c r="C5" s="41" t="s">
        <v>1279</v>
      </c>
      <c r="D5" s="65" t="s">
        <v>1280</v>
      </c>
    </row>
    <row r="6" spans="2:4">
      <c r="B6" s="41">
        <v>1</v>
      </c>
      <c r="C6" s="426" t="s">
        <v>1281</v>
      </c>
      <c r="D6" s="57" t="s">
        <v>211</v>
      </c>
    </row>
    <row r="7" spans="2:4">
      <c r="B7" s="41">
        <v>2</v>
      </c>
      <c r="C7" s="426" t="s">
        <v>1282</v>
      </c>
      <c r="D7" s="57" t="s">
        <v>211</v>
      </c>
    </row>
    <row r="8" spans="2:4">
      <c r="B8" s="41">
        <v>3</v>
      </c>
      <c r="C8" s="426" t="s">
        <v>1283</v>
      </c>
      <c r="D8" s="57" t="s">
        <v>211</v>
      </c>
    </row>
    <row r="9" spans="2:4">
      <c r="B9" s="41">
        <v>4</v>
      </c>
      <c r="C9" s="426" t="s">
        <v>1284</v>
      </c>
      <c r="D9" s="57" t="s">
        <v>211</v>
      </c>
    </row>
    <row r="10" spans="2:4">
      <c r="B10" s="41">
        <v>5</v>
      </c>
      <c r="C10" s="426" t="s">
        <v>1285</v>
      </c>
      <c r="D10" s="57" t="s">
        <v>211</v>
      </c>
    </row>
    <row r="11" spans="2:4">
      <c r="B11" s="41">
        <v>6</v>
      </c>
      <c r="C11" s="426" t="s">
        <v>1286</v>
      </c>
      <c r="D11" s="57" t="s">
        <v>211</v>
      </c>
    </row>
    <row r="12" spans="2:4">
      <c r="B12" s="41">
        <v>7</v>
      </c>
      <c r="C12" s="426" t="s">
        <v>1287</v>
      </c>
      <c r="D12" s="57" t="s">
        <v>211</v>
      </c>
    </row>
    <row r="13" spans="2:4">
      <c r="B13" s="41">
        <v>8</v>
      </c>
      <c r="C13" s="426" t="s">
        <v>1288</v>
      </c>
      <c r="D13" s="57" t="s">
        <v>211</v>
      </c>
    </row>
    <row r="14" spans="2:4">
      <c r="B14" s="41">
        <v>9</v>
      </c>
      <c r="C14" s="426" t="s">
        <v>1289</v>
      </c>
      <c r="D14" s="57" t="s">
        <v>211</v>
      </c>
    </row>
    <row r="15" spans="2:4">
      <c r="B15" s="41">
        <v>10</v>
      </c>
      <c r="C15" s="426" t="s">
        <v>1290</v>
      </c>
      <c r="D15" s="57" t="s">
        <v>211</v>
      </c>
    </row>
    <row r="16" spans="2:4">
      <c r="B16" s="41">
        <v>11</v>
      </c>
      <c r="C16" s="426" t="s">
        <v>1291</v>
      </c>
      <c r="D16" s="57" t="s">
        <v>211</v>
      </c>
    </row>
    <row r="17" spans="2:3">
      <c r="B17" s="423" t="s">
        <v>1261</v>
      </c>
      <c r="C17" s="6" t="s">
        <v>1549</v>
      </c>
    </row>
  </sheetData>
  <sheetProtection algorithmName="SHA-512" hashValue="8heFH5fV76nBQTrxMbstuE0XQMj/WG6cSvdsyaN43anhVSYQWUAusmSll0oCKICsUUR1VCDSmJepFyGuv+R2WA==" saltValue="hSXdgLM40FlfC5rsBNp9m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261A6-A09D-4344-88B9-0D23F715136F}">
  <dimension ref="B1:D61"/>
  <sheetViews>
    <sheetView showGridLines="0" workbookViewId="0">
      <selection activeCell="D9" sqref="D9:D17"/>
    </sheetView>
  </sheetViews>
  <sheetFormatPr defaultColWidth="9.140625" defaultRowHeight="14.25"/>
  <cols>
    <col min="1" max="1" width="5.7109375" style="6" customWidth="1"/>
    <col min="2" max="3" width="31" style="58" customWidth="1"/>
    <col min="4" max="4" width="210.5703125" style="58" customWidth="1"/>
    <col min="5" max="16384" width="9.140625" style="6"/>
  </cols>
  <sheetData>
    <row r="1" spans="2:4">
      <c r="B1" s="6"/>
      <c r="C1" s="6"/>
      <c r="D1" s="6"/>
    </row>
    <row r="2" spans="2:4">
      <c r="B2" s="34" t="s">
        <v>1453</v>
      </c>
      <c r="C2" s="6"/>
      <c r="D2" s="6"/>
    </row>
    <row r="3" spans="2:4" ht="15">
      <c r="B3" s="7" t="s">
        <v>287</v>
      </c>
      <c r="C3" s="6"/>
      <c r="D3" s="6"/>
    </row>
    <row r="4" spans="2:4">
      <c r="B4" s="6"/>
      <c r="C4" s="6"/>
      <c r="D4" s="6"/>
    </row>
    <row r="5" spans="2:4">
      <c r="B5" s="6"/>
      <c r="C5" s="6"/>
      <c r="D5" s="6"/>
    </row>
    <row r="6" spans="2:4">
      <c r="B6" s="6"/>
      <c r="C6" s="6"/>
      <c r="D6" s="6"/>
    </row>
    <row r="7" spans="2:4" ht="15">
      <c r="B7" s="11" t="s">
        <v>288</v>
      </c>
      <c r="C7" s="11" t="s">
        <v>279</v>
      </c>
      <c r="D7" s="36" t="s">
        <v>289</v>
      </c>
    </row>
    <row r="8" spans="2:4" ht="57">
      <c r="B8" s="16" t="s">
        <v>290</v>
      </c>
      <c r="C8" s="16" t="s">
        <v>282</v>
      </c>
      <c r="D8" s="8" t="s">
        <v>1422</v>
      </c>
    </row>
    <row r="9" spans="2:4">
      <c r="B9" s="625" t="s">
        <v>291</v>
      </c>
      <c r="C9" s="625" t="s">
        <v>292</v>
      </c>
      <c r="D9" s="628" t="s">
        <v>1426</v>
      </c>
    </row>
    <row r="10" spans="2:4">
      <c r="B10" s="626"/>
      <c r="C10" s="626"/>
      <c r="D10" s="629"/>
    </row>
    <row r="11" spans="2:4">
      <c r="B11" s="626"/>
      <c r="C11" s="626"/>
      <c r="D11" s="629"/>
    </row>
    <row r="12" spans="2:4">
      <c r="B12" s="626"/>
      <c r="C12" s="626"/>
      <c r="D12" s="629"/>
    </row>
    <row r="13" spans="2:4">
      <c r="B13" s="626"/>
      <c r="C13" s="626"/>
      <c r="D13" s="629"/>
    </row>
    <row r="14" spans="2:4">
      <c r="B14" s="626"/>
      <c r="C14" s="626"/>
      <c r="D14" s="629"/>
    </row>
    <row r="15" spans="2:4">
      <c r="B15" s="626"/>
      <c r="C15" s="626"/>
      <c r="D15" s="629"/>
    </row>
    <row r="16" spans="2:4">
      <c r="B16" s="626"/>
      <c r="C16" s="626"/>
      <c r="D16" s="629"/>
    </row>
    <row r="17" spans="2:4" ht="378.75" customHeight="1">
      <c r="B17" s="627"/>
      <c r="C17" s="627"/>
      <c r="D17" s="630"/>
    </row>
    <row r="18" spans="2:4" ht="28.5">
      <c r="B18" s="10" t="s">
        <v>293</v>
      </c>
      <c r="C18" s="10" t="s">
        <v>294</v>
      </c>
      <c r="D18" s="8" t="s">
        <v>295</v>
      </c>
    </row>
    <row r="19" spans="2:4">
      <c r="B19" s="625" t="s">
        <v>296</v>
      </c>
      <c r="C19" s="625" t="s">
        <v>297</v>
      </c>
      <c r="D19" s="628" t="s">
        <v>1427</v>
      </c>
    </row>
    <row r="20" spans="2:4">
      <c r="B20" s="626"/>
      <c r="C20" s="626"/>
      <c r="D20" s="629"/>
    </row>
    <row r="21" spans="2:4">
      <c r="B21" s="626"/>
      <c r="C21" s="626"/>
      <c r="D21" s="629"/>
    </row>
    <row r="22" spans="2:4">
      <c r="B22" s="626"/>
      <c r="C22" s="626"/>
      <c r="D22" s="629"/>
    </row>
    <row r="23" spans="2:4" ht="36" customHeight="1">
      <c r="B23" s="627"/>
      <c r="C23" s="627"/>
      <c r="D23" s="630"/>
    </row>
    <row r="24" spans="2:4">
      <c r="B24" s="625" t="s">
        <v>296</v>
      </c>
      <c r="C24" s="625" t="s">
        <v>298</v>
      </c>
      <c r="D24" s="628" t="s">
        <v>1428</v>
      </c>
    </row>
    <row r="25" spans="2:4">
      <c r="B25" s="626"/>
      <c r="C25" s="626"/>
      <c r="D25" s="629"/>
    </row>
    <row r="26" spans="2:4">
      <c r="B26" s="626"/>
      <c r="C26" s="626"/>
      <c r="D26" s="629"/>
    </row>
    <row r="27" spans="2:4">
      <c r="B27" s="626"/>
      <c r="C27" s="626"/>
      <c r="D27" s="629"/>
    </row>
    <row r="28" spans="2:4">
      <c r="B28" s="626"/>
      <c r="C28" s="626"/>
      <c r="D28" s="629"/>
    </row>
    <row r="29" spans="2:4">
      <c r="B29" s="626"/>
      <c r="C29" s="626"/>
      <c r="D29" s="629"/>
    </row>
    <row r="30" spans="2:4">
      <c r="B30" s="626"/>
      <c r="C30" s="626"/>
      <c r="D30" s="629"/>
    </row>
    <row r="31" spans="2:4">
      <c r="B31" s="626"/>
      <c r="C31" s="626"/>
      <c r="D31" s="629"/>
    </row>
    <row r="32" spans="2:4">
      <c r="B32" s="626"/>
      <c r="C32" s="626"/>
      <c r="D32" s="629"/>
    </row>
    <row r="33" spans="2:4">
      <c r="B33" s="626"/>
      <c r="C33" s="626"/>
      <c r="D33" s="629"/>
    </row>
    <row r="34" spans="2:4">
      <c r="B34" s="626"/>
      <c r="C34" s="626"/>
      <c r="D34" s="629"/>
    </row>
    <row r="35" spans="2:4">
      <c r="B35" s="626"/>
      <c r="C35" s="626"/>
      <c r="D35" s="629"/>
    </row>
    <row r="36" spans="2:4">
      <c r="B36" s="626"/>
      <c r="C36" s="626"/>
      <c r="D36" s="629"/>
    </row>
    <row r="37" spans="2:4">
      <c r="B37" s="626"/>
      <c r="C37" s="626"/>
      <c r="D37" s="629"/>
    </row>
    <row r="38" spans="2:4" ht="222.75" customHeight="1">
      <c r="B38" s="627"/>
      <c r="C38" s="627"/>
      <c r="D38" s="630"/>
    </row>
    <row r="39" spans="2:4" ht="48" customHeight="1">
      <c r="B39" s="625" t="s">
        <v>299</v>
      </c>
      <c r="C39" s="625" t="s">
        <v>300</v>
      </c>
      <c r="D39" s="628" t="s">
        <v>301</v>
      </c>
    </row>
    <row r="40" spans="2:4">
      <c r="B40" s="626"/>
      <c r="C40" s="626"/>
      <c r="D40" s="629"/>
    </row>
    <row r="41" spans="2:4">
      <c r="B41" s="626"/>
      <c r="C41" s="626"/>
      <c r="D41" s="629"/>
    </row>
    <row r="42" spans="2:4">
      <c r="B42" s="626"/>
      <c r="C42" s="626"/>
      <c r="D42" s="629"/>
    </row>
    <row r="43" spans="2:4">
      <c r="B43" s="626"/>
      <c r="C43" s="626"/>
      <c r="D43" s="629"/>
    </row>
    <row r="44" spans="2:4">
      <c r="B44" s="626"/>
      <c r="C44" s="626"/>
      <c r="D44" s="629"/>
    </row>
    <row r="45" spans="2:4" ht="65.25" customHeight="1">
      <c r="B45" s="626"/>
      <c r="C45" s="626"/>
      <c r="D45" s="629"/>
    </row>
    <row r="46" spans="2:4">
      <c r="B46" s="626"/>
      <c r="C46" s="626"/>
      <c r="D46" s="629"/>
    </row>
    <row r="47" spans="2:4">
      <c r="B47" s="627"/>
      <c r="C47" s="627"/>
      <c r="D47" s="630"/>
    </row>
    <row r="48" spans="2:4">
      <c r="B48" s="625" t="s">
        <v>302</v>
      </c>
      <c r="C48" s="625" t="s">
        <v>303</v>
      </c>
      <c r="D48" s="628" t="s">
        <v>304</v>
      </c>
    </row>
    <row r="49" spans="2:4">
      <c r="B49" s="626"/>
      <c r="C49" s="626"/>
      <c r="D49" s="629"/>
    </row>
    <row r="50" spans="2:4">
      <c r="B50" s="626"/>
      <c r="C50" s="626"/>
      <c r="D50" s="629"/>
    </row>
    <row r="51" spans="2:4">
      <c r="B51" s="626"/>
      <c r="C51" s="626"/>
      <c r="D51" s="629"/>
    </row>
    <row r="52" spans="2:4">
      <c r="B52" s="626"/>
      <c r="C52" s="626"/>
      <c r="D52" s="629"/>
    </row>
    <row r="53" spans="2:4">
      <c r="B53" s="626"/>
      <c r="C53" s="626"/>
      <c r="D53" s="629"/>
    </row>
    <row r="54" spans="2:4">
      <c r="B54" s="626"/>
      <c r="C54" s="626"/>
      <c r="D54" s="629"/>
    </row>
    <row r="55" spans="2:4" ht="105" customHeight="1">
      <c r="B55" s="626"/>
      <c r="C55" s="626"/>
      <c r="D55" s="629"/>
    </row>
    <row r="56" spans="2:4">
      <c r="B56" s="626"/>
      <c r="C56" s="626"/>
      <c r="D56" s="629"/>
    </row>
    <row r="57" spans="2:4">
      <c r="B57" s="626"/>
      <c r="C57" s="626"/>
      <c r="D57" s="629"/>
    </row>
    <row r="58" spans="2:4">
      <c r="B58" s="626"/>
      <c r="C58" s="626"/>
      <c r="D58" s="629"/>
    </row>
    <row r="59" spans="2:4">
      <c r="B59" s="626"/>
      <c r="C59" s="626"/>
      <c r="D59" s="629"/>
    </row>
    <row r="60" spans="2:4" ht="186" customHeight="1">
      <c r="B60" s="627"/>
      <c r="C60" s="627"/>
      <c r="D60" s="630"/>
    </row>
    <row r="61" spans="2:4">
      <c r="B61" s="6"/>
      <c r="C61" s="6"/>
      <c r="D61" s="6"/>
    </row>
  </sheetData>
  <sheetProtection algorithmName="SHA-512" hashValue="XNdXoGZGhzVezfBKuzhypEpc4TrENpxtIqYb9j8MqxRVIhf0WJpmKxnWpbLXtsfwEx28t4x+RLc4NzmoNBRmsw==" saltValue="tpt6uP6zk/MYDaO5xETkGg==" spinCount="100000" sheet="1" objects="1" scenarios="1"/>
  <mergeCells count="15">
    <mergeCell ref="B9:B17"/>
    <mergeCell ref="C9:C17"/>
    <mergeCell ref="D9:D17"/>
    <mergeCell ref="B19:B23"/>
    <mergeCell ref="C19:C23"/>
    <mergeCell ref="D19:D23"/>
    <mergeCell ref="B48:B60"/>
    <mergeCell ref="C48:C60"/>
    <mergeCell ref="D48:D60"/>
    <mergeCell ref="B24:B38"/>
    <mergeCell ref="C24:C38"/>
    <mergeCell ref="D24:D38"/>
    <mergeCell ref="B39:B47"/>
    <mergeCell ref="C39:C47"/>
    <mergeCell ref="D39:D47"/>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78B7-DCC2-448D-B2C0-A9200EDB5131}">
  <dimension ref="B2:M21"/>
  <sheetViews>
    <sheetView showGridLines="0" workbookViewId="0">
      <selection activeCell="I38" sqref="I38"/>
    </sheetView>
  </sheetViews>
  <sheetFormatPr defaultColWidth="9.140625" defaultRowHeight="14.25"/>
  <cols>
    <col min="1" max="1" width="5.7109375" style="6" customWidth="1"/>
    <col min="2" max="2" width="7.42578125" style="6" customWidth="1"/>
    <col min="3" max="3" width="58" style="6" customWidth="1"/>
    <col min="4" max="13" width="32.140625" style="6" customWidth="1"/>
    <col min="14" max="16384" width="9.140625" style="6"/>
  </cols>
  <sheetData>
    <row r="2" spans="2:13">
      <c r="B2" s="62" t="str">
        <f>'Årliga tabeller pelare 3'!B2</f>
        <v>Skandiabanken Aktiebolag (publ) Årlig information om kapitaltäckning och riskhantering - Pelare 3 2024</v>
      </c>
      <c r="C2" s="62"/>
    </row>
    <row r="3" spans="2:13" ht="15">
      <c r="B3" s="7" t="s">
        <v>1292</v>
      </c>
    </row>
    <row r="4" spans="2:13">
      <c r="C4" s="427"/>
      <c r="D4" s="427"/>
      <c r="E4" s="427"/>
      <c r="F4" s="427"/>
      <c r="G4" s="60"/>
      <c r="H4" s="60"/>
      <c r="I4" s="60"/>
      <c r="J4" s="60"/>
      <c r="K4" s="60"/>
      <c r="L4" s="60"/>
      <c r="M4" s="60"/>
    </row>
    <row r="5" spans="2:13">
      <c r="B5" s="6" t="s">
        <v>201</v>
      </c>
      <c r="D5" s="41" t="s">
        <v>1293</v>
      </c>
      <c r="E5" s="41" t="s">
        <v>544</v>
      </c>
      <c r="F5" s="41" t="s">
        <v>372</v>
      </c>
      <c r="G5" s="41" t="s">
        <v>545</v>
      </c>
      <c r="H5" s="41" t="s">
        <v>546</v>
      </c>
      <c r="I5" s="41" t="s">
        <v>547</v>
      </c>
      <c r="J5" s="41" t="s">
        <v>548</v>
      </c>
      <c r="K5" s="41" t="s">
        <v>549</v>
      </c>
      <c r="L5" s="41" t="s">
        <v>550</v>
      </c>
      <c r="M5" s="41" t="s">
        <v>551</v>
      </c>
    </row>
    <row r="6" spans="2:13" ht="15">
      <c r="C6" s="428"/>
      <c r="D6" s="816" t="s">
        <v>1294</v>
      </c>
      <c r="E6" s="816"/>
      <c r="F6" s="816"/>
      <c r="G6" s="816" t="s">
        <v>1295</v>
      </c>
      <c r="H6" s="816"/>
      <c r="I6" s="816"/>
      <c r="J6" s="816"/>
      <c r="K6" s="816"/>
      <c r="L6" s="816"/>
      <c r="M6" s="429"/>
    </row>
    <row r="7" spans="2:13" ht="28.5">
      <c r="D7" s="430" t="s">
        <v>1236</v>
      </c>
      <c r="E7" s="430" t="s">
        <v>1296</v>
      </c>
      <c r="F7" s="430" t="s">
        <v>1297</v>
      </c>
      <c r="G7" s="430" t="s">
        <v>1298</v>
      </c>
      <c r="H7" s="430" t="s">
        <v>1171</v>
      </c>
      <c r="I7" s="430" t="s">
        <v>1299</v>
      </c>
      <c r="J7" s="430" t="s">
        <v>1300</v>
      </c>
      <c r="K7" s="430" t="s">
        <v>1301</v>
      </c>
      <c r="L7" s="430" t="s">
        <v>1302</v>
      </c>
      <c r="M7" s="431" t="s">
        <v>1078</v>
      </c>
    </row>
    <row r="8" spans="2:13" ht="15">
      <c r="B8" s="432">
        <v>1</v>
      </c>
      <c r="C8" s="433" t="s">
        <v>1303</v>
      </c>
      <c r="D8" s="434"/>
      <c r="E8" s="434"/>
      <c r="F8" s="434"/>
      <c r="G8" s="434"/>
      <c r="H8" s="434"/>
      <c r="I8" s="434"/>
      <c r="J8" s="434"/>
      <c r="K8" s="434"/>
      <c r="L8" s="434"/>
      <c r="M8" s="45">
        <v>15</v>
      </c>
    </row>
    <row r="9" spans="2:13" ht="15">
      <c r="B9" s="432">
        <v>2</v>
      </c>
      <c r="C9" s="435" t="s">
        <v>1304</v>
      </c>
      <c r="D9" s="65">
        <v>1</v>
      </c>
      <c r="E9" s="436" t="s">
        <v>211</v>
      </c>
      <c r="F9" s="65">
        <v>1</v>
      </c>
      <c r="G9" s="434"/>
      <c r="H9" s="434"/>
      <c r="I9" s="434"/>
      <c r="J9" s="434"/>
      <c r="K9" s="434"/>
      <c r="L9" s="434"/>
      <c r="M9" s="437"/>
    </row>
    <row r="10" spans="2:13" ht="15">
      <c r="B10" s="432">
        <v>3</v>
      </c>
      <c r="C10" s="438" t="s">
        <v>1305</v>
      </c>
      <c r="D10" s="434"/>
      <c r="E10" s="434"/>
      <c r="F10" s="434"/>
      <c r="G10" s="436" t="s">
        <v>211</v>
      </c>
      <c r="H10" s="439">
        <v>8</v>
      </c>
      <c r="I10" s="436" t="s">
        <v>211</v>
      </c>
      <c r="J10" s="436" t="s">
        <v>211</v>
      </c>
      <c r="K10" s="436">
        <v>1</v>
      </c>
      <c r="L10" s="439"/>
      <c r="M10" s="437"/>
    </row>
    <row r="11" spans="2:13" ht="15">
      <c r="B11" s="432">
        <v>4</v>
      </c>
      <c r="C11" s="438" t="s">
        <v>1306</v>
      </c>
      <c r="D11" s="434"/>
      <c r="E11" s="434"/>
      <c r="F11" s="434"/>
      <c r="G11" s="439"/>
      <c r="H11" s="439"/>
      <c r="I11" s="65"/>
      <c r="J11" s="65"/>
      <c r="K11" s="65"/>
      <c r="L11" s="439">
        <v>5</v>
      </c>
      <c r="M11" s="437"/>
    </row>
    <row r="12" spans="2:13" ht="15">
      <c r="B12" s="432">
        <v>5</v>
      </c>
      <c r="C12" s="433" t="s">
        <v>1307</v>
      </c>
      <c r="D12" s="440">
        <v>0.5</v>
      </c>
      <c r="E12" s="436" t="s">
        <v>211</v>
      </c>
      <c r="F12" s="440">
        <v>0.5</v>
      </c>
      <c r="G12" s="436" t="s">
        <v>211</v>
      </c>
      <c r="H12" s="65">
        <v>14.4</v>
      </c>
      <c r="I12" s="436" t="s">
        <v>211</v>
      </c>
      <c r="J12" s="436" t="s">
        <v>211</v>
      </c>
      <c r="K12" s="65">
        <v>1.5</v>
      </c>
      <c r="L12" s="65">
        <v>6.1</v>
      </c>
      <c r="M12" s="437"/>
    </row>
    <row r="13" spans="2:13" ht="15">
      <c r="B13" s="432">
        <v>6</v>
      </c>
      <c r="C13" s="435" t="s">
        <v>1308</v>
      </c>
      <c r="D13" s="436" t="s">
        <v>211</v>
      </c>
      <c r="E13" s="436" t="s">
        <v>211</v>
      </c>
      <c r="F13" s="436" t="s">
        <v>211</v>
      </c>
      <c r="G13" s="436" t="s">
        <v>211</v>
      </c>
      <c r="H13" s="436" t="s">
        <v>211</v>
      </c>
      <c r="I13" s="436" t="s">
        <v>211</v>
      </c>
      <c r="J13" s="436" t="s">
        <v>211</v>
      </c>
      <c r="K13" s="436" t="s">
        <v>211</v>
      </c>
      <c r="L13" s="436" t="s">
        <v>211</v>
      </c>
      <c r="M13" s="437"/>
    </row>
    <row r="14" spans="2:13" ht="15">
      <c r="B14" s="432">
        <v>7</v>
      </c>
      <c r="C14" s="438" t="s">
        <v>1309</v>
      </c>
      <c r="D14" s="440">
        <v>0.5</v>
      </c>
      <c r="E14" s="436" t="s">
        <v>211</v>
      </c>
      <c r="F14" s="440">
        <v>0.5</v>
      </c>
      <c r="G14" s="436" t="s">
        <v>211</v>
      </c>
      <c r="H14" s="65">
        <v>14.4</v>
      </c>
      <c r="I14" s="436" t="s">
        <v>211</v>
      </c>
      <c r="J14" s="436" t="s">
        <v>211</v>
      </c>
      <c r="K14" s="65">
        <v>1.5</v>
      </c>
      <c r="L14" s="65">
        <v>6.1</v>
      </c>
      <c r="M14" s="437"/>
    </row>
    <row r="15" spans="2:13">
      <c r="B15" s="423" t="s">
        <v>1261</v>
      </c>
      <c r="C15" s="6" t="s">
        <v>1262</v>
      </c>
    </row>
    <row r="21" s="6" customFormat="1"/>
  </sheetData>
  <sheetProtection algorithmName="SHA-512" hashValue="Cpz3qlH1wORhu1BgMttI4+GsExxBV8dj01oNEUOjAxQ48wOw+LcD0ghd4hl6oOeTB4XJo5wSewq7ILSKgGsGTg==" saltValue="K4ciMonpM6PDIEnH0W8+BA==" spinCount="100000" sheet="1" objects="1" scenarios="1"/>
  <mergeCells count="2">
    <mergeCell ref="D6:F6"/>
    <mergeCell ref="G6:L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38F96-480F-4F74-A109-12CF9563AFE2}">
  <dimension ref="B2:K17"/>
  <sheetViews>
    <sheetView showGridLines="0" workbookViewId="0">
      <selection activeCell="J31" sqref="J31"/>
    </sheetView>
  </sheetViews>
  <sheetFormatPr defaultColWidth="9.140625" defaultRowHeight="14.25"/>
  <cols>
    <col min="1" max="2" width="5.7109375" style="6" customWidth="1"/>
    <col min="3" max="3" width="100.42578125" style="6" customWidth="1"/>
    <col min="4" max="11" width="23.42578125" style="6" customWidth="1"/>
    <col min="12" max="16384" width="9.140625" style="6"/>
  </cols>
  <sheetData>
    <row r="2" spans="2:11">
      <c r="B2" s="62" t="str">
        <f>'Årliga tabeller pelare 3'!B2</f>
        <v>Skandiabanken Aktiebolag (publ) Årlig information om kapitaltäckning och riskhantering - Pelare 3 2024</v>
      </c>
      <c r="C2" s="62"/>
    </row>
    <row r="3" spans="2:11" ht="15">
      <c r="B3" s="71" t="s">
        <v>1310</v>
      </c>
      <c r="D3" s="76"/>
      <c r="E3" s="371"/>
      <c r="F3" s="371"/>
      <c r="G3" s="371"/>
      <c r="H3" s="371"/>
      <c r="I3" s="371"/>
      <c r="J3" s="371"/>
      <c r="K3" s="371"/>
    </row>
    <row r="4" spans="2:11" ht="15">
      <c r="B4" s="441"/>
      <c r="C4" s="74"/>
      <c r="D4" s="71"/>
      <c r="E4" s="71"/>
      <c r="F4" s="71"/>
      <c r="G4" s="71"/>
      <c r="H4" s="71"/>
      <c r="I4" s="71"/>
      <c r="J4" s="71"/>
      <c r="K4" s="441"/>
    </row>
    <row r="5" spans="2:11" ht="15">
      <c r="B5" s="441"/>
      <c r="C5" s="74"/>
      <c r="D5" s="71"/>
      <c r="E5" s="71"/>
      <c r="F5" s="71"/>
      <c r="G5" s="71"/>
      <c r="H5" s="71"/>
      <c r="I5" s="71"/>
      <c r="J5" s="71"/>
      <c r="K5" s="441"/>
    </row>
    <row r="6" spans="2:11" ht="15">
      <c r="C6" s="74"/>
      <c r="D6" s="817" t="s">
        <v>1311</v>
      </c>
      <c r="E6" s="818"/>
      <c r="F6" s="817" t="s">
        <v>1312</v>
      </c>
      <c r="G6" s="818"/>
      <c r="H6" s="817" t="s">
        <v>1313</v>
      </c>
      <c r="I6" s="818"/>
      <c r="J6" s="817" t="s">
        <v>1314</v>
      </c>
      <c r="K6" s="818"/>
    </row>
    <row r="7" spans="2:11" ht="120">
      <c r="B7" s="441" t="s">
        <v>201</v>
      </c>
      <c r="C7" s="441"/>
      <c r="D7" s="442"/>
      <c r="E7" s="443" t="s">
        <v>1315</v>
      </c>
      <c r="F7" s="442"/>
      <c r="G7" s="443" t="s">
        <v>1316</v>
      </c>
      <c r="H7" s="442"/>
      <c r="I7" s="443" t="s">
        <v>1317</v>
      </c>
      <c r="J7" s="444"/>
      <c r="K7" s="443" t="s">
        <v>1317</v>
      </c>
    </row>
    <row r="8" spans="2:11">
      <c r="C8" s="371"/>
      <c r="D8" s="445" t="s">
        <v>570</v>
      </c>
      <c r="E8" s="445" t="s">
        <v>903</v>
      </c>
      <c r="F8" s="445" t="s">
        <v>904</v>
      </c>
      <c r="G8" s="445" t="s">
        <v>905</v>
      </c>
      <c r="H8" s="445" t="s">
        <v>906</v>
      </c>
      <c r="I8" s="445" t="s">
        <v>908</v>
      </c>
      <c r="J8" s="445" t="s">
        <v>909</v>
      </c>
      <c r="K8" s="445" t="s">
        <v>933</v>
      </c>
    </row>
    <row r="9" spans="2:11" ht="15">
      <c r="B9" s="446" t="s">
        <v>570</v>
      </c>
      <c r="C9" s="447" t="s">
        <v>1318</v>
      </c>
      <c r="D9" s="35">
        <v>225539</v>
      </c>
      <c r="E9" s="35" t="s">
        <v>211</v>
      </c>
      <c r="F9" s="35" t="s">
        <v>211</v>
      </c>
      <c r="G9" s="35" t="s">
        <v>211</v>
      </c>
      <c r="H9" s="35">
        <v>252439</v>
      </c>
      <c r="I9" s="448">
        <v>35694</v>
      </c>
      <c r="J9" s="35" t="s">
        <v>211</v>
      </c>
      <c r="K9" s="35" t="s">
        <v>211</v>
      </c>
    </row>
    <row r="10" spans="2:11">
      <c r="B10" s="445" t="s">
        <v>903</v>
      </c>
      <c r="C10" s="449" t="s">
        <v>1319</v>
      </c>
      <c r="D10" s="35" t="s">
        <v>211</v>
      </c>
      <c r="E10" s="35" t="s">
        <v>211</v>
      </c>
      <c r="F10" s="35" t="s">
        <v>211</v>
      </c>
      <c r="G10" s="35" t="s">
        <v>211</v>
      </c>
      <c r="H10" s="35">
        <v>4535</v>
      </c>
      <c r="I10" s="35" t="s">
        <v>211</v>
      </c>
      <c r="J10" s="44">
        <v>182</v>
      </c>
      <c r="K10" s="35" t="s">
        <v>211</v>
      </c>
    </row>
    <row r="11" spans="2:11">
      <c r="B11" s="445" t="s">
        <v>904</v>
      </c>
      <c r="C11" s="449" t="s">
        <v>883</v>
      </c>
      <c r="D11" s="35" t="s">
        <v>211</v>
      </c>
      <c r="E11" s="35" t="s">
        <v>211</v>
      </c>
      <c r="F11" s="35" t="s">
        <v>211</v>
      </c>
      <c r="G11" s="35" t="s">
        <v>211</v>
      </c>
      <c r="H11" s="35">
        <v>13709</v>
      </c>
      <c r="I11" s="450">
        <v>10522</v>
      </c>
      <c r="J11" s="450">
        <v>56832</v>
      </c>
      <c r="K11" s="450">
        <v>49214</v>
      </c>
    </row>
    <row r="12" spans="2:11">
      <c r="B12" s="445" t="s">
        <v>905</v>
      </c>
      <c r="C12" s="451" t="s">
        <v>1320</v>
      </c>
      <c r="D12" s="35" t="s">
        <v>211</v>
      </c>
      <c r="E12" s="35" t="s">
        <v>211</v>
      </c>
      <c r="F12" s="35" t="s">
        <v>211</v>
      </c>
      <c r="G12" s="35" t="s">
        <v>211</v>
      </c>
      <c r="H12" s="35">
        <v>50085</v>
      </c>
      <c r="I12" s="450">
        <v>42527</v>
      </c>
      <c r="J12" s="450">
        <v>29933</v>
      </c>
      <c r="K12" s="450">
        <v>28761</v>
      </c>
    </row>
    <row r="13" spans="2:11">
      <c r="B13" s="445" t="s">
        <v>906</v>
      </c>
      <c r="C13" s="451" t="s">
        <v>1321</v>
      </c>
      <c r="D13" s="35" t="s">
        <v>211</v>
      </c>
      <c r="E13" s="35" t="s">
        <v>211</v>
      </c>
      <c r="F13" s="35" t="s">
        <v>211</v>
      </c>
      <c r="G13" s="35" t="s">
        <v>211</v>
      </c>
      <c r="H13" s="35">
        <v>23100</v>
      </c>
      <c r="I13" s="450">
        <v>21928</v>
      </c>
      <c r="J13" s="35" t="s">
        <v>211</v>
      </c>
      <c r="K13" s="35" t="s">
        <v>211</v>
      </c>
    </row>
    <row r="14" spans="2:11">
      <c r="B14" s="445" t="s">
        <v>907</v>
      </c>
      <c r="C14" s="451" t="s">
        <v>1322</v>
      </c>
      <c r="D14" s="35" t="s">
        <v>211</v>
      </c>
      <c r="E14" s="35" t="s">
        <v>211</v>
      </c>
      <c r="F14" s="35" t="s">
        <v>211</v>
      </c>
      <c r="G14" s="35" t="s">
        <v>211</v>
      </c>
      <c r="H14" s="35">
        <v>3749</v>
      </c>
      <c r="I14" s="450">
        <v>3689</v>
      </c>
      <c r="J14" s="450">
        <v>17718</v>
      </c>
      <c r="K14" s="450">
        <v>17455</v>
      </c>
    </row>
    <row r="15" spans="2:11">
      <c r="B15" s="445" t="s">
        <v>908</v>
      </c>
      <c r="C15" s="451" t="s">
        <v>1323</v>
      </c>
      <c r="D15" s="35" t="s">
        <v>211</v>
      </c>
      <c r="E15" s="35" t="s">
        <v>211</v>
      </c>
      <c r="F15" s="35" t="s">
        <v>211</v>
      </c>
      <c r="G15" s="35" t="s">
        <v>211</v>
      </c>
      <c r="H15" s="35">
        <v>21048</v>
      </c>
      <c r="I15" s="450">
        <v>13766</v>
      </c>
      <c r="J15" s="450">
        <v>30309</v>
      </c>
      <c r="K15" s="450">
        <v>8250</v>
      </c>
    </row>
    <row r="16" spans="2:11">
      <c r="B16" s="445" t="s">
        <v>909</v>
      </c>
      <c r="C16" s="451" t="s">
        <v>1324</v>
      </c>
      <c r="D16" s="35" t="s">
        <v>211</v>
      </c>
      <c r="E16" s="35" t="s">
        <v>211</v>
      </c>
      <c r="F16" s="35" t="s">
        <v>211</v>
      </c>
      <c r="G16" s="35" t="s">
        <v>211</v>
      </c>
      <c r="H16" s="35">
        <v>23285</v>
      </c>
      <c r="I16" s="450">
        <v>1172</v>
      </c>
      <c r="J16" s="44">
        <v>108</v>
      </c>
      <c r="K16" s="44">
        <v>54</v>
      </c>
    </row>
    <row r="17" spans="2:11">
      <c r="B17" s="445" t="s">
        <v>935</v>
      </c>
      <c r="C17" s="449" t="s">
        <v>1325</v>
      </c>
      <c r="D17" s="35">
        <v>225236</v>
      </c>
      <c r="E17" s="35" t="s">
        <v>211</v>
      </c>
      <c r="F17" s="35" t="s">
        <v>211</v>
      </c>
      <c r="G17" s="35" t="s">
        <v>211</v>
      </c>
      <c r="H17" s="35">
        <v>188651</v>
      </c>
      <c r="I17" s="450">
        <v>35694</v>
      </c>
      <c r="J17" s="35" t="s">
        <v>211</v>
      </c>
      <c r="K17" s="35" t="s">
        <v>211</v>
      </c>
    </row>
  </sheetData>
  <sheetProtection algorithmName="SHA-512" hashValue="EcEs/mZ4bOnjW10mDQT9387n63aqWIBKvo8army+tyaAMdpiows8DXiHobWRqGOxhvPjd/jTn20kDEokJNdltw==" saltValue="goFWvYAdcCEe+VlOGc6smA==" spinCount="100000" sheet="1" objects="1" scenarios="1"/>
  <mergeCells count="4">
    <mergeCell ref="D6:E6"/>
    <mergeCell ref="F6:G6"/>
    <mergeCell ref="H6:I6"/>
    <mergeCell ref="J6:K6"/>
  </mergeCells>
  <conditionalFormatting sqref="D9:H17">
    <cfRule type="cellIs" dxfId="11" priority="6" stopIfTrue="1" operator="lessThan">
      <formula>0</formula>
    </cfRule>
  </conditionalFormatting>
  <conditionalFormatting sqref="I10">
    <cfRule type="cellIs" dxfId="10" priority="5" stopIfTrue="1" operator="lessThan">
      <formula>0</formula>
    </cfRule>
  </conditionalFormatting>
  <conditionalFormatting sqref="J9:K9">
    <cfRule type="cellIs" dxfId="9" priority="4" stopIfTrue="1" operator="lessThan">
      <formula>0</formula>
    </cfRule>
  </conditionalFormatting>
  <conditionalFormatting sqref="J13:K13">
    <cfRule type="cellIs" dxfId="8" priority="2" stopIfTrue="1" operator="lessThan">
      <formula>0</formula>
    </cfRule>
  </conditionalFormatting>
  <conditionalFormatting sqref="J17:K17">
    <cfRule type="cellIs" dxfId="7" priority="1" stopIfTrue="1" operator="lessThan">
      <formula>0</formula>
    </cfRule>
  </conditionalFormatting>
  <conditionalFormatting sqref="K10">
    <cfRule type="cellIs" dxfId="6" priority="3" stopIfTrue="1" operator="lessThan">
      <formula>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B284-3378-4DC1-80A4-F61249C3E6F3}">
  <dimension ref="B2:AJ24"/>
  <sheetViews>
    <sheetView showGridLines="0" workbookViewId="0">
      <selection activeCell="K33" sqref="K33"/>
    </sheetView>
  </sheetViews>
  <sheetFormatPr defaultColWidth="8.85546875" defaultRowHeight="14.25"/>
  <cols>
    <col min="1" max="1" width="5.7109375" style="441" customWidth="1"/>
    <col min="2" max="2" width="7.140625" style="441" customWidth="1"/>
    <col min="3" max="3" width="99.5703125" style="441" customWidth="1"/>
    <col min="4" max="4" width="17.7109375" style="441" customWidth="1"/>
    <col min="5" max="5" width="22.140625" style="441" customWidth="1"/>
    <col min="6" max="8" width="17.7109375" style="441" customWidth="1"/>
    <col min="9" max="9" width="19.42578125" style="441" customWidth="1"/>
    <col min="10" max="11" width="17.7109375" style="441" customWidth="1"/>
    <col min="12" max="12" width="13.7109375" style="441" customWidth="1"/>
    <col min="13" max="16384" width="8.85546875" style="441"/>
  </cols>
  <sheetData>
    <row r="2" spans="2:36">
      <c r="B2" s="62" t="str">
        <f>'Årliga tabeller pelare 3'!B2</f>
        <v>Skandiabanken Aktiebolag (publ) Årlig information om kapitaltäckning och riskhantering - Pelare 3 2024</v>
      </c>
      <c r="C2" s="62"/>
    </row>
    <row r="3" spans="2:36" ht="15">
      <c r="B3" s="71" t="s">
        <v>1326</v>
      </c>
      <c r="D3" s="72"/>
      <c r="E3" s="72"/>
      <c r="F3" s="72"/>
      <c r="G3" s="72"/>
    </row>
    <row r="4" spans="2:36" ht="15">
      <c r="B4" s="452"/>
      <c r="C4" s="73"/>
      <c r="D4" s="72"/>
      <c r="E4" s="72"/>
      <c r="F4" s="72"/>
      <c r="G4" s="72"/>
    </row>
    <row r="5" spans="2:36" s="74" customFormat="1" ht="15">
      <c r="D5" s="71"/>
      <c r="E5" s="71"/>
      <c r="F5" s="71"/>
      <c r="G5" s="7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row>
    <row r="6" spans="2:36">
      <c r="C6" s="453"/>
      <c r="D6" s="817" t="s">
        <v>1327</v>
      </c>
      <c r="E6" s="818"/>
      <c r="F6" s="821" t="s">
        <v>1328</v>
      </c>
      <c r="G6" s="795"/>
    </row>
    <row r="7" spans="2:36" ht="15">
      <c r="B7" s="452"/>
      <c r="C7" s="453"/>
      <c r="D7" s="819"/>
      <c r="E7" s="820"/>
      <c r="F7" s="817" t="s">
        <v>1329</v>
      </c>
      <c r="G7" s="818"/>
    </row>
    <row r="8" spans="2:36" ht="60">
      <c r="B8" s="452" t="s">
        <v>201</v>
      </c>
      <c r="C8" s="454"/>
      <c r="D8" s="455"/>
      <c r="E8" s="443" t="s">
        <v>1316</v>
      </c>
      <c r="F8" s="456"/>
      <c r="G8" s="443" t="s">
        <v>1317</v>
      </c>
    </row>
    <row r="9" spans="2:36">
      <c r="C9" s="454"/>
      <c r="D9" s="445" t="s">
        <v>570</v>
      </c>
      <c r="E9" s="445" t="s">
        <v>903</v>
      </c>
      <c r="F9" s="445" t="s">
        <v>904</v>
      </c>
      <c r="G9" s="445" t="s">
        <v>906</v>
      </c>
    </row>
    <row r="10" spans="2:36" ht="15">
      <c r="B10" s="446" t="s">
        <v>936</v>
      </c>
      <c r="C10" s="457" t="s">
        <v>1330</v>
      </c>
      <c r="D10" s="35" t="s">
        <v>211</v>
      </c>
      <c r="E10" s="35" t="s">
        <v>211</v>
      </c>
      <c r="F10" s="35" t="s">
        <v>211</v>
      </c>
      <c r="G10" s="35" t="s">
        <v>211</v>
      </c>
    </row>
    <row r="11" spans="2:36">
      <c r="B11" s="445" t="s">
        <v>937</v>
      </c>
      <c r="C11" s="458" t="s">
        <v>1331</v>
      </c>
      <c r="D11" s="35" t="s">
        <v>211</v>
      </c>
      <c r="E11" s="35" t="s">
        <v>211</v>
      </c>
      <c r="F11" s="35" t="s">
        <v>211</v>
      </c>
      <c r="G11" s="35" t="s">
        <v>211</v>
      </c>
    </row>
    <row r="12" spans="2:36">
      <c r="B12" s="445" t="s">
        <v>938</v>
      </c>
      <c r="C12" s="458" t="s">
        <v>1319</v>
      </c>
      <c r="D12" s="35" t="s">
        <v>211</v>
      </c>
      <c r="E12" s="35" t="s">
        <v>211</v>
      </c>
      <c r="F12" s="35" t="s">
        <v>211</v>
      </c>
      <c r="G12" s="35" t="s">
        <v>211</v>
      </c>
    </row>
    <row r="13" spans="2:36">
      <c r="B13" s="445" t="s">
        <v>939</v>
      </c>
      <c r="C13" s="458" t="s">
        <v>883</v>
      </c>
      <c r="D13" s="35" t="s">
        <v>211</v>
      </c>
      <c r="E13" s="35" t="s">
        <v>211</v>
      </c>
      <c r="F13" s="35" t="s">
        <v>211</v>
      </c>
      <c r="G13" s="35" t="s">
        <v>211</v>
      </c>
    </row>
    <row r="14" spans="2:36">
      <c r="B14" s="445" t="s">
        <v>940</v>
      </c>
      <c r="C14" s="459" t="s">
        <v>1320</v>
      </c>
      <c r="D14" s="35" t="s">
        <v>211</v>
      </c>
      <c r="E14" s="35" t="s">
        <v>211</v>
      </c>
      <c r="F14" s="35" t="s">
        <v>211</v>
      </c>
      <c r="G14" s="35" t="s">
        <v>211</v>
      </c>
    </row>
    <row r="15" spans="2:36">
      <c r="B15" s="445" t="s">
        <v>941</v>
      </c>
      <c r="C15" s="459" t="s">
        <v>1321</v>
      </c>
      <c r="D15" s="35" t="s">
        <v>211</v>
      </c>
      <c r="E15" s="35" t="s">
        <v>211</v>
      </c>
      <c r="F15" s="35" t="s">
        <v>211</v>
      </c>
      <c r="G15" s="35" t="s">
        <v>211</v>
      </c>
    </row>
    <row r="16" spans="2:36">
      <c r="B16" s="445" t="s">
        <v>942</v>
      </c>
      <c r="C16" s="459" t="s">
        <v>1322</v>
      </c>
      <c r="D16" s="35" t="s">
        <v>211</v>
      </c>
      <c r="E16" s="35" t="s">
        <v>211</v>
      </c>
      <c r="F16" s="35" t="s">
        <v>211</v>
      </c>
      <c r="G16" s="35" t="s">
        <v>211</v>
      </c>
    </row>
    <row r="17" spans="2:7">
      <c r="B17" s="445" t="s">
        <v>943</v>
      </c>
      <c r="C17" s="459" t="s">
        <v>1323</v>
      </c>
      <c r="D17" s="35" t="s">
        <v>211</v>
      </c>
      <c r="E17" s="35" t="s">
        <v>211</v>
      </c>
      <c r="F17" s="35" t="s">
        <v>211</v>
      </c>
      <c r="G17" s="35" t="s">
        <v>211</v>
      </c>
    </row>
    <row r="18" spans="2:7">
      <c r="B18" s="445" t="s">
        <v>944</v>
      </c>
      <c r="C18" s="459" t="s">
        <v>1324</v>
      </c>
      <c r="D18" s="35" t="s">
        <v>211</v>
      </c>
      <c r="E18" s="35" t="s">
        <v>211</v>
      </c>
      <c r="F18" s="35" t="s">
        <v>211</v>
      </c>
      <c r="G18" s="35" t="s">
        <v>211</v>
      </c>
    </row>
    <row r="19" spans="2:7">
      <c r="B19" s="445" t="s">
        <v>945</v>
      </c>
      <c r="C19" s="458" t="s">
        <v>1332</v>
      </c>
      <c r="D19" s="35" t="s">
        <v>211</v>
      </c>
      <c r="E19" s="35" t="s">
        <v>211</v>
      </c>
      <c r="F19" s="35" t="s">
        <v>211</v>
      </c>
      <c r="G19" s="35" t="s">
        <v>211</v>
      </c>
    </row>
    <row r="20" spans="2:7">
      <c r="B20" s="445" t="s">
        <v>1333</v>
      </c>
      <c r="C20" s="458" t="s">
        <v>1334</v>
      </c>
      <c r="D20" s="35" t="s">
        <v>211</v>
      </c>
      <c r="E20" s="35" t="s">
        <v>211</v>
      </c>
      <c r="F20" s="35" t="s">
        <v>211</v>
      </c>
      <c r="G20" s="35" t="s">
        <v>211</v>
      </c>
    </row>
    <row r="21" spans="2:7" ht="30">
      <c r="B21" s="446" t="s">
        <v>1335</v>
      </c>
      <c r="C21" s="457" t="s">
        <v>1336</v>
      </c>
      <c r="D21" s="35" t="s">
        <v>211</v>
      </c>
      <c r="E21" s="35" t="s">
        <v>211</v>
      </c>
      <c r="F21" s="35" t="s">
        <v>211</v>
      </c>
      <c r="G21" s="35" t="s">
        <v>211</v>
      </c>
    </row>
    <row r="22" spans="2:7" ht="15">
      <c r="B22" s="446">
        <v>241</v>
      </c>
      <c r="C22" s="457" t="s">
        <v>1337</v>
      </c>
      <c r="D22" s="75"/>
      <c r="E22" s="75"/>
      <c r="F22" s="35" t="s">
        <v>211</v>
      </c>
      <c r="G22" s="35" t="s">
        <v>211</v>
      </c>
    </row>
    <row r="23" spans="2:7" ht="30">
      <c r="B23" s="446">
        <v>250</v>
      </c>
      <c r="C23" s="460" t="s">
        <v>1338</v>
      </c>
      <c r="D23" s="35">
        <v>171235</v>
      </c>
      <c r="E23" s="35" t="s">
        <v>211</v>
      </c>
      <c r="F23" s="75"/>
      <c r="G23" s="75"/>
    </row>
    <row r="24" spans="2:7">
      <c r="C24" s="461"/>
    </row>
  </sheetData>
  <sheetProtection algorithmName="SHA-512" hashValue="Liya6Gd1ZjmZKPEkKDxC3EIo6H4kO+bOAQ0aLNPf/s8oWb2+L06s4J7D7Fc5Wf5nxqwVUu2i4/DaaMNNDHTkdQ==" saltValue="g+Lu8m+KsUIHoTdh5pmPVg==" spinCount="100000" sheet="1" objects="1" scenarios="1"/>
  <mergeCells count="3">
    <mergeCell ref="D6:E7"/>
    <mergeCell ref="F6:G6"/>
    <mergeCell ref="F7:G7"/>
  </mergeCells>
  <conditionalFormatting sqref="D22:G23">
    <cfRule type="cellIs" dxfId="5" priority="1" stopIfTrue="1" operator="lessThan">
      <formula>0</formula>
    </cfRule>
  </conditionalFormatting>
  <conditionalFormatting sqref="D3:J4 E6:F7 D6:D19 F8:F19 E9:E19 G9:G21 H10:H23 D20:F21">
    <cfRule type="cellIs" dxfId="4" priority="3" stopIfTrue="1" operator="lessThan">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491B-6E0E-461D-BD62-D32AB424D6D8}">
  <dimension ref="B2:H11"/>
  <sheetViews>
    <sheetView showGridLines="0" workbookViewId="0">
      <selection activeCell="F29" sqref="F29"/>
    </sheetView>
  </sheetViews>
  <sheetFormatPr defaultColWidth="8.85546875" defaultRowHeight="14.25"/>
  <cols>
    <col min="1" max="1" width="5.7109375" style="441" customWidth="1"/>
    <col min="2" max="2" width="12.85546875" style="441" customWidth="1"/>
    <col min="3" max="3" width="94" style="441" customWidth="1"/>
    <col min="4" max="4" width="32" style="441" customWidth="1"/>
    <col min="5" max="5" width="31.7109375" style="441" customWidth="1"/>
    <col min="6" max="8" width="17.7109375" style="441" customWidth="1"/>
    <col min="9" max="9" width="19.42578125" style="441" customWidth="1"/>
    <col min="10" max="11" width="17.7109375" style="441" customWidth="1"/>
    <col min="12" max="12" width="13.7109375" style="441" customWidth="1"/>
    <col min="13" max="16384" width="8.85546875" style="441"/>
  </cols>
  <sheetData>
    <row r="2" spans="2:8">
      <c r="B2" s="62" t="str">
        <f>'Årliga tabeller pelare 3'!B2</f>
        <v>Skandiabanken Aktiebolag (publ) Årlig information om kapitaltäckning och riskhantering - Pelare 3 2024</v>
      </c>
      <c r="C2" s="62"/>
    </row>
    <row r="3" spans="2:8" ht="15">
      <c r="B3" s="71" t="s">
        <v>1339</v>
      </c>
      <c r="D3" s="76"/>
      <c r="E3" s="76"/>
      <c r="F3" s="76"/>
      <c r="G3" s="76"/>
      <c r="H3" s="76"/>
    </row>
    <row r="4" spans="2:8" ht="15">
      <c r="C4" s="73"/>
      <c r="D4" s="76"/>
      <c r="E4" s="76"/>
      <c r="F4" s="76"/>
      <c r="G4" s="76"/>
      <c r="H4" s="76"/>
    </row>
    <row r="5" spans="2:8" ht="90">
      <c r="B5" s="462" t="s">
        <v>201</v>
      </c>
      <c r="C5" s="77"/>
      <c r="D5" s="443" t="s">
        <v>1340</v>
      </c>
      <c r="E5" s="463" t="s">
        <v>1341</v>
      </c>
      <c r="F5" s="464"/>
      <c r="G5" s="464"/>
    </row>
    <row r="6" spans="2:8" ht="15">
      <c r="B6" s="371"/>
      <c r="C6" s="77"/>
      <c r="D6" s="445" t="s">
        <v>570</v>
      </c>
      <c r="E6" s="445" t="s">
        <v>903</v>
      </c>
      <c r="F6" s="465"/>
      <c r="G6" s="465"/>
    </row>
    <row r="7" spans="2:8" ht="15">
      <c r="B7" s="446" t="s">
        <v>570</v>
      </c>
      <c r="C7" s="460" t="s">
        <v>1342</v>
      </c>
      <c r="D7" s="608">
        <v>208417</v>
      </c>
      <c r="E7" s="609">
        <v>211266</v>
      </c>
      <c r="F7" s="72"/>
      <c r="G7" s="72"/>
    </row>
    <row r="8" spans="2:8" ht="17.25" customHeight="1">
      <c r="B8" s="466"/>
      <c r="C8" s="467"/>
    </row>
    <row r="10" spans="2:8">
      <c r="B10" s="468"/>
      <c r="C10" s="367"/>
      <c r="D10" s="367"/>
      <c r="E10" s="367"/>
      <c r="F10" s="367"/>
      <c r="G10" s="367"/>
      <c r="H10" s="367"/>
    </row>
    <row r="11" spans="2:8">
      <c r="C11" s="461"/>
    </row>
  </sheetData>
  <sheetProtection algorithmName="SHA-512" hashValue="kyHcUDO5DF7mqPlrm+rvbbDnv+a7djMOCtyf3eG3WIkEbcuxKpw8RiIrUB2r74SrV5SfWQXX5ldeGINkh4lO1Q==" saltValue="01BKGPIuarOCeR9+8GYOGw==" spinCount="100000" sheet="1" objects="1" scenarios="1"/>
  <conditionalFormatting sqref="D3:G6 F7:G7">
    <cfRule type="cellIs" dxfId="3" priority="1" stopIfTrue="1" operator="lessThan">
      <formula>0</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AEEC1-A6B9-4ECD-BADE-56CB164942FD}">
  <dimension ref="B2:G17"/>
  <sheetViews>
    <sheetView showGridLines="0" workbookViewId="0">
      <selection activeCell="I31" sqref="I31"/>
    </sheetView>
  </sheetViews>
  <sheetFormatPr defaultColWidth="8.85546875" defaultRowHeight="14.25"/>
  <cols>
    <col min="1" max="1" width="5.7109375" style="441" customWidth="1"/>
    <col min="2" max="2" width="11.85546875" style="441" customWidth="1"/>
    <col min="3" max="3" width="126" style="441" customWidth="1"/>
    <col min="4" max="8" width="17.7109375" style="441" customWidth="1"/>
    <col min="9" max="9" width="19.42578125" style="441" customWidth="1"/>
    <col min="10" max="11" width="17.7109375" style="441" customWidth="1"/>
    <col min="12" max="12" width="13.7109375" style="441" customWidth="1"/>
    <col min="13" max="16384" width="8.85546875" style="441"/>
  </cols>
  <sheetData>
    <row r="2" spans="2:7">
      <c r="B2" s="62" t="str">
        <f>'Årliga tabeller pelare 3'!B2</f>
        <v>Skandiabanken Aktiebolag (publ) Årlig information om kapitaltäckning och riskhantering - Pelare 3 2024</v>
      </c>
      <c r="C2" s="62"/>
    </row>
    <row r="3" spans="2:7" ht="15">
      <c r="B3" s="396" t="s">
        <v>1343</v>
      </c>
      <c r="C3" s="370"/>
      <c r="D3" s="441" t="s">
        <v>961</v>
      </c>
      <c r="E3" s="441" t="s">
        <v>1344</v>
      </c>
    </row>
    <row r="4" spans="2:7">
      <c r="B4" s="6" t="s">
        <v>1345</v>
      </c>
    </row>
    <row r="5" spans="2:7">
      <c r="B5" s="6"/>
    </row>
    <row r="7" spans="2:7" ht="15">
      <c r="B7" s="11" t="s">
        <v>279</v>
      </c>
      <c r="C7" s="36" t="s">
        <v>786</v>
      </c>
    </row>
    <row r="8" spans="2:7" ht="57">
      <c r="B8" s="10" t="s">
        <v>282</v>
      </c>
      <c r="C8" s="469" t="s">
        <v>1346</v>
      </c>
    </row>
    <row r="9" spans="2:7" ht="71.25">
      <c r="B9" s="470" t="s">
        <v>286</v>
      </c>
      <c r="C9" s="469" t="s">
        <v>1347</v>
      </c>
      <c r="D9" s="367"/>
      <c r="E9" s="367"/>
      <c r="F9" s="367"/>
      <c r="G9" s="367"/>
    </row>
    <row r="10" spans="2:7" ht="17.25" customHeight="1">
      <c r="B10" s="468"/>
      <c r="C10" s="6"/>
      <c r="D10" s="367"/>
      <c r="E10" s="367"/>
      <c r="F10" s="367"/>
      <c r="G10" s="367"/>
    </row>
    <row r="11" spans="2:7">
      <c r="B11" s="468"/>
      <c r="C11" s="367"/>
      <c r="D11" s="367"/>
      <c r="E11" s="367"/>
      <c r="F11" s="367"/>
      <c r="G11" s="367"/>
    </row>
    <row r="12" spans="2:7">
      <c r="B12" s="468"/>
      <c r="C12" s="367"/>
      <c r="D12" s="367"/>
      <c r="E12" s="367"/>
      <c r="F12" s="367"/>
      <c r="G12" s="367"/>
    </row>
    <row r="13" spans="2:7">
      <c r="B13" s="468"/>
      <c r="C13" s="367"/>
      <c r="D13" s="367"/>
      <c r="E13" s="367"/>
      <c r="F13" s="367"/>
      <c r="G13" s="367"/>
    </row>
    <row r="14" spans="2:7">
      <c r="B14" s="468"/>
      <c r="C14" s="367"/>
      <c r="D14" s="367"/>
      <c r="E14" s="367"/>
      <c r="F14" s="367"/>
      <c r="G14" s="367"/>
    </row>
    <row r="15" spans="2:7">
      <c r="B15" s="468"/>
      <c r="C15" s="367"/>
      <c r="D15" s="367"/>
      <c r="E15" s="367"/>
      <c r="F15" s="367"/>
      <c r="G15" s="367"/>
    </row>
    <row r="16" spans="2:7">
      <c r="B16" s="468"/>
      <c r="C16" s="367"/>
      <c r="D16" s="367"/>
      <c r="E16" s="367"/>
      <c r="F16" s="367"/>
      <c r="G16" s="367"/>
    </row>
    <row r="17" spans="3:3">
      <c r="C17" s="461"/>
    </row>
  </sheetData>
  <sheetProtection algorithmName="SHA-512" hashValue="M8UbVP/sEboLZkto/syijvINBbdf25qgrmCl3L6TDDCIOOeHyuq2+tmhRtHVRj5ut1Nv4zKylMUqe645adRxFg==" saltValue="QvCxGb/T+1zmvfjaCBiEyg==" spinCount="100000" sheet="1" objects="1" scenarios="1"/>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2F24-6903-4C7A-AE55-B7643B74780F}">
  <dimension ref="B2:F25"/>
  <sheetViews>
    <sheetView showGridLines="0" workbookViewId="0">
      <selection activeCell="D14" sqref="D14:D15"/>
    </sheetView>
  </sheetViews>
  <sheetFormatPr defaultColWidth="9.140625" defaultRowHeight="14.25"/>
  <cols>
    <col min="1" max="1" width="5.7109375" style="6" customWidth="1"/>
    <col min="2" max="2" width="14.7109375" style="6" customWidth="1"/>
    <col min="3" max="3" width="89.42578125" style="6" customWidth="1"/>
    <col min="4" max="4" width="144.42578125" style="6" customWidth="1"/>
    <col min="5" max="5" width="48.7109375" style="19" customWidth="1"/>
    <col min="6" max="16384" width="9.140625" style="6"/>
  </cols>
  <sheetData>
    <row r="2" spans="2:6" ht="15" customHeight="1">
      <c r="B2" s="62" t="str">
        <f>'Årliga tabeller pelare 3'!B2</f>
        <v>Skandiabanken Aktiebolag (publ) Årlig information om kapitaltäckning och riskhantering - Pelare 3 2024</v>
      </c>
      <c r="C2" s="56"/>
      <c r="E2" s="360"/>
      <c r="F2" s="7"/>
    </row>
    <row r="3" spans="2:6" ht="15">
      <c r="B3" s="7" t="s">
        <v>1348</v>
      </c>
      <c r="E3" s="360"/>
      <c r="F3" s="7"/>
    </row>
    <row r="4" spans="2:6" ht="15">
      <c r="B4" s="6" t="s">
        <v>1349</v>
      </c>
      <c r="E4" s="360"/>
      <c r="F4" s="7"/>
    </row>
    <row r="6" spans="2:6" ht="15">
      <c r="B6" s="471" t="s">
        <v>1350</v>
      </c>
      <c r="C6" s="822" t="s">
        <v>289</v>
      </c>
      <c r="D6" s="823"/>
      <c r="E6" s="472" t="s">
        <v>288</v>
      </c>
    </row>
    <row r="7" spans="2:6" ht="85.5">
      <c r="B7" s="15" t="s">
        <v>1351</v>
      </c>
      <c r="C7" s="52" t="s">
        <v>1352</v>
      </c>
      <c r="D7" s="8" t="s">
        <v>1353</v>
      </c>
      <c r="E7" s="395" t="s">
        <v>1354</v>
      </c>
    </row>
    <row r="8" spans="2:6" ht="85.5">
      <c r="B8" s="15" t="s">
        <v>1355</v>
      </c>
      <c r="C8" s="473" t="s">
        <v>1356</v>
      </c>
      <c r="D8" s="8" t="s">
        <v>1357</v>
      </c>
      <c r="E8" s="395" t="s">
        <v>1358</v>
      </c>
    </row>
    <row r="9" spans="2:6" ht="114">
      <c r="B9" s="15" t="s">
        <v>1359</v>
      </c>
      <c r="C9" s="52" t="s">
        <v>1360</v>
      </c>
      <c r="D9" s="8" t="s">
        <v>1423</v>
      </c>
      <c r="E9" s="395" t="s">
        <v>1361</v>
      </c>
    </row>
    <row r="10" spans="2:6">
      <c r="B10" s="619" t="s">
        <v>1362</v>
      </c>
      <c r="C10" s="824" t="s">
        <v>1363</v>
      </c>
      <c r="D10" s="628" t="s">
        <v>1364</v>
      </c>
      <c r="E10" s="391" t="s">
        <v>1365</v>
      </c>
      <c r="F10" s="826"/>
    </row>
    <row r="11" spans="2:6">
      <c r="B11" s="621"/>
      <c r="C11" s="825"/>
      <c r="D11" s="630"/>
      <c r="E11" s="393" t="s">
        <v>1366</v>
      </c>
      <c r="F11" s="826"/>
    </row>
    <row r="12" spans="2:6">
      <c r="B12" s="619" t="s">
        <v>1367</v>
      </c>
      <c r="C12" s="824" t="s">
        <v>1368</v>
      </c>
      <c r="D12" s="628" t="s">
        <v>1369</v>
      </c>
      <c r="E12" s="391" t="s">
        <v>1370</v>
      </c>
      <c r="F12" s="826"/>
    </row>
    <row r="13" spans="2:6">
      <c r="B13" s="621"/>
      <c r="C13" s="825"/>
      <c r="D13" s="630"/>
      <c r="E13" s="393" t="s">
        <v>1366</v>
      </c>
      <c r="F13" s="826"/>
    </row>
    <row r="14" spans="2:6" ht="141.75" customHeight="1">
      <c r="B14" s="619" t="s">
        <v>1371</v>
      </c>
      <c r="C14" s="824" t="s">
        <v>1372</v>
      </c>
      <c r="D14" s="628" t="s">
        <v>1373</v>
      </c>
      <c r="E14" s="391" t="s">
        <v>1374</v>
      </c>
      <c r="F14" s="826"/>
    </row>
    <row r="15" spans="2:6" ht="14.25" hidden="1" customHeight="1">
      <c r="B15" s="621"/>
      <c r="C15" s="825"/>
      <c r="D15" s="630"/>
      <c r="E15" s="393" t="s">
        <v>1366</v>
      </c>
      <c r="F15" s="826"/>
    </row>
    <row r="16" spans="2:6">
      <c r="B16" s="619" t="s">
        <v>1375</v>
      </c>
      <c r="C16" s="824" t="s">
        <v>1376</v>
      </c>
      <c r="D16" s="31" t="s">
        <v>1377</v>
      </c>
      <c r="E16" s="391" t="s">
        <v>1378</v>
      </c>
      <c r="F16" s="826"/>
    </row>
    <row r="17" spans="2:6" ht="40.5" customHeight="1">
      <c r="B17" s="620"/>
      <c r="C17" s="827"/>
      <c r="D17" s="49" t="s">
        <v>1379</v>
      </c>
      <c r="E17" s="392" t="s">
        <v>1366</v>
      </c>
      <c r="F17" s="826"/>
    </row>
    <row r="18" spans="2:6" ht="32.25" customHeight="1">
      <c r="B18" s="620"/>
      <c r="C18" s="827"/>
      <c r="D18" s="49" t="s">
        <v>1380</v>
      </c>
      <c r="E18" s="392"/>
      <c r="F18" s="826"/>
    </row>
    <row r="19" spans="2:6" ht="30" customHeight="1">
      <c r="B19" s="620"/>
      <c r="C19" s="827"/>
      <c r="D19" s="49" t="s">
        <v>1381</v>
      </c>
      <c r="E19" s="392"/>
      <c r="F19" s="826"/>
    </row>
    <row r="20" spans="2:6" ht="24.75" customHeight="1">
      <c r="B20" s="620"/>
      <c r="C20" s="827"/>
      <c r="D20" s="49" t="s">
        <v>1382</v>
      </c>
      <c r="E20" s="392"/>
      <c r="F20" s="826"/>
    </row>
    <row r="21" spans="2:6" ht="42" customHeight="1">
      <c r="B21" s="621"/>
      <c r="C21" s="825"/>
      <c r="D21" s="51" t="s">
        <v>1383</v>
      </c>
      <c r="E21" s="393"/>
      <c r="F21" s="826"/>
    </row>
    <row r="22" spans="2:6" ht="42.75">
      <c r="B22" s="15" t="s">
        <v>1384</v>
      </c>
      <c r="C22" s="52" t="s">
        <v>1385</v>
      </c>
      <c r="D22" s="31" t="s">
        <v>1565</v>
      </c>
      <c r="E22" s="395" t="s">
        <v>1386</v>
      </c>
    </row>
    <row r="23" spans="2:6">
      <c r="B23" s="15" t="s">
        <v>1387</v>
      </c>
      <c r="C23" s="52" t="s">
        <v>1388</v>
      </c>
      <c r="D23" s="8" t="s">
        <v>454</v>
      </c>
      <c r="E23" s="395"/>
    </row>
    <row r="24" spans="2:6">
      <c r="B24" s="619" t="s">
        <v>1389</v>
      </c>
      <c r="C24" s="828" t="s">
        <v>1390</v>
      </c>
      <c r="D24" s="31" t="s">
        <v>1566</v>
      </c>
      <c r="E24" s="830" t="s">
        <v>1391</v>
      </c>
      <c r="F24" s="826"/>
    </row>
    <row r="25" spans="2:6">
      <c r="B25" s="621"/>
      <c r="C25" s="829"/>
      <c r="D25" s="51" t="s">
        <v>1424</v>
      </c>
      <c r="E25" s="831"/>
      <c r="F25" s="826"/>
    </row>
  </sheetData>
  <sheetProtection algorithmName="SHA-512" hashValue="aZLVa1NDGAhC4rGSFqZeslOgKXaksdxyvFuweifcGffZjesc2pSND8el2TL9D+6zBqieOXkxJIRvxqgfVnJvKA==" saltValue="VsOVHJFRYMRYygAttJ3F0Q==" spinCount="100000" sheet="1" objects="1" scenarios="1"/>
  <mergeCells count="20">
    <mergeCell ref="B16:B21"/>
    <mergeCell ref="C16:C21"/>
    <mergeCell ref="F16:F21"/>
    <mergeCell ref="B24:B25"/>
    <mergeCell ref="C24:C25"/>
    <mergeCell ref="E24:E25"/>
    <mergeCell ref="F24:F25"/>
    <mergeCell ref="B12:B13"/>
    <mergeCell ref="C12:C13"/>
    <mergeCell ref="D12:D13"/>
    <mergeCell ref="F12:F13"/>
    <mergeCell ref="B14:B15"/>
    <mergeCell ref="C14:C15"/>
    <mergeCell ref="D14:D15"/>
    <mergeCell ref="F14:F15"/>
    <mergeCell ref="C6:D6"/>
    <mergeCell ref="B10:B11"/>
    <mergeCell ref="C10:C11"/>
    <mergeCell ref="D10:D11"/>
    <mergeCell ref="F10:F11"/>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3EA46-0D15-46DC-8209-0C6C7FCDC596}">
  <dimension ref="B2:L15"/>
  <sheetViews>
    <sheetView workbookViewId="0">
      <selection activeCell="F29" sqref="F29"/>
    </sheetView>
  </sheetViews>
  <sheetFormatPr defaultColWidth="9.140625" defaultRowHeight="14.25"/>
  <cols>
    <col min="1" max="1" width="5.7109375" style="54" customWidth="1"/>
    <col min="2" max="2" width="37.28515625" style="54" customWidth="1"/>
    <col min="3" max="3" width="68.7109375" style="54" customWidth="1"/>
    <col min="4" max="6" width="22.140625" style="54" customWidth="1"/>
    <col min="7" max="9" width="22.140625" style="54" hidden="1" customWidth="1"/>
    <col min="10" max="10" width="22.140625" style="54" customWidth="1"/>
    <col min="11" max="11" width="9.140625" style="54"/>
    <col min="12" max="12" width="13.140625" style="474" customWidth="1"/>
    <col min="13" max="13" width="52.42578125" style="54" customWidth="1"/>
    <col min="14" max="16384" width="9.140625" style="54"/>
  </cols>
  <sheetData>
    <row r="2" spans="2:11">
      <c r="B2" s="62" t="str">
        <f>'Årliga tabeller pelare 3'!B2</f>
        <v>Skandiabanken Aktiebolag (publ) Årlig information om kapitaltäckning och riskhantering - Pelare 3 2024</v>
      </c>
      <c r="C2" s="62"/>
      <c r="D2" s="56"/>
      <c r="E2" s="56"/>
      <c r="F2" s="56"/>
      <c r="G2" s="56"/>
      <c r="H2" s="56"/>
      <c r="I2" s="56"/>
      <c r="J2" s="56"/>
      <c r="K2" s="56"/>
    </row>
    <row r="3" spans="2:11" s="63" customFormat="1" ht="15">
      <c r="B3" s="475" t="s">
        <v>1392</v>
      </c>
    </row>
    <row r="4" spans="2:11" s="63" customFormat="1"/>
    <row r="5" spans="2:11" s="63" customFormat="1"/>
    <row r="6" spans="2:11" s="63" customFormat="1">
      <c r="B6" s="54" t="s">
        <v>201</v>
      </c>
    </row>
    <row r="7" spans="2:11" ht="13.5" customHeight="1">
      <c r="B7" s="832" t="s">
        <v>1393</v>
      </c>
      <c r="C7" s="833"/>
      <c r="D7" s="476" t="s">
        <v>371</v>
      </c>
      <c r="E7" s="476" t="s">
        <v>544</v>
      </c>
      <c r="F7" s="476" t="s">
        <v>372</v>
      </c>
      <c r="G7" s="476" t="s">
        <v>904</v>
      </c>
      <c r="H7" s="476" t="s">
        <v>905</v>
      </c>
      <c r="I7" s="476"/>
      <c r="J7" s="476" t="s">
        <v>545</v>
      </c>
    </row>
    <row r="8" spans="2:11" ht="62.1" customHeight="1">
      <c r="B8" s="834"/>
      <c r="C8" s="835"/>
      <c r="D8" s="838" t="s">
        <v>1394</v>
      </c>
      <c r="E8" s="839"/>
      <c r="F8" s="838" t="s">
        <v>1395</v>
      </c>
      <c r="G8" s="840"/>
      <c r="H8" s="840"/>
      <c r="I8" s="840"/>
      <c r="J8" s="839"/>
    </row>
    <row r="9" spans="2:11">
      <c r="B9" s="836"/>
      <c r="C9" s="837"/>
      <c r="D9" s="477" t="s">
        <v>1396</v>
      </c>
      <c r="E9" s="477" t="s">
        <v>1397</v>
      </c>
      <c r="F9" s="477" t="s">
        <v>1396</v>
      </c>
      <c r="G9" s="477" t="s">
        <v>1397</v>
      </c>
      <c r="H9" s="477"/>
      <c r="I9" s="477"/>
      <c r="J9" s="477" t="s">
        <v>1397</v>
      </c>
    </row>
    <row r="10" spans="2:11">
      <c r="B10" s="477">
        <v>1</v>
      </c>
      <c r="C10" s="478" t="s">
        <v>1398</v>
      </c>
      <c r="D10" s="395">
        <v>-127</v>
      </c>
      <c r="E10" s="395">
        <v>-106</v>
      </c>
      <c r="F10" s="395">
        <v>-16</v>
      </c>
      <c r="G10" s="395">
        <v>-32</v>
      </c>
      <c r="H10" s="477"/>
      <c r="I10" s="477"/>
      <c r="J10" s="395">
        <v>-109</v>
      </c>
    </row>
    <row r="11" spans="2:11">
      <c r="B11" s="477">
        <v>2</v>
      </c>
      <c r="C11" s="479" t="s">
        <v>1399</v>
      </c>
      <c r="D11" s="395">
        <v>103</v>
      </c>
      <c r="E11" s="395">
        <v>86</v>
      </c>
      <c r="F11" s="395">
        <v>-58</v>
      </c>
      <c r="G11" s="395">
        <v>24</v>
      </c>
      <c r="H11" s="477"/>
      <c r="I11" s="477"/>
      <c r="J11" s="395">
        <v>86</v>
      </c>
    </row>
    <row r="12" spans="2:11">
      <c r="B12" s="477">
        <v>3</v>
      </c>
      <c r="C12" s="478" t="s">
        <v>1400</v>
      </c>
      <c r="D12" s="395">
        <v>94</v>
      </c>
      <c r="E12" s="395">
        <v>88</v>
      </c>
      <c r="F12" s="480"/>
      <c r="G12" s="480"/>
      <c r="H12" s="403"/>
      <c r="I12" s="403"/>
      <c r="J12" s="403"/>
    </row>
    <row r="13" spans="2:11">
      <c r="B13" s="477">
        <v>4</v>
      </c>
      <c r="C13" s="478" t="s">
        <v>1401</v>
      </c>
      <c r="D13" s="395">
        <v>-98</v>
      </c>
      <c r="E13" s="395">
        <v>-87</v>
      </c>
      <c r="F13" s="480"/>
      <c r="G13" s="480"/>
      <c r="H13" s="406"/>
      <c r="I13" s="406"/>
      <c r="J13" s="403"/>
    </row>
    <row r="14" spans="2:11">
      <c r="B14" s="477">
        <v>5</v>
      </c>
      <c r="C14" s="478" t="s">
        <v>1402</v>
      </c>
      <c r="D14" s="395">
        <v>-163</v>
      </c>
      <c r="E14" s="395">
        <v>-143</v>
      </c>
      <c r="F14" s="480"/>
      <c r="G14" s="480"/>
      <c r="H14" s="406"/>
      <c r="I14" s="406"/>
      <c r="J14" s="403"/>
    </row>
    <row r="15" spans="2:11">
      <c r="B15" s="481">
        <v>6</v>
      </c>
      <c r="C15" s="478" t="s">
        <v>1403</v>
      </c>
      <c r="D15" s="395">
        <v>131</v>
      </c>
      <c r="E15" s="395">
        <v>116</v>
      </c>
      <c r="F15" s="480"/>
      <c r="G15" s="480"/>
      <c r="H15" s="406"/>
      <c r="I15" s="406"/>
      <c r="J15" s="403"/>
    </row>
  </sheetData>
  <sheetProtection algorithmName="SHA-512" hashValue="lZ5g2qJTxckIjDfvOkUUg5In2cgoZkAEg2cf85+fQLrfNUDl1GipAe8tc4Crf1Z/Ep2uf6HmIE8OIt00BpIVBw==" saltValue="YcZ116HWqkg97jlwRNUOXQ==" spinCount="100000" sheet="1" objects="1" scenarios="1"/>
  <mergeCells count="3">
    <mergeCell ref="B7:C9"/>
    <mergeCell ref="D8:E8"/>
    <mergeCell ref="F8:J8"/>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2D0EE-F0F0-417B-8035-A87663CA2CB9}">
  <sheetPr>
    <pageSetUpPr fitToPage="1"/>
  </sheetPr>
  <dimension ref="A1:AC308"/>
  <sheetViews>
    <sheetView showGridLines="0" zoomScaleNormal="100" zoomScalePageLayoutView="85" workbookViewId="0">
      <selection activeCell="F31" sqref="F31"/>
    </sheetView>
  </sheetViews>
  <sheetFormatPr defaultColWidth="8.28515625" defaultRowHeight="14.25"/>
  <cols>
    <col min="1" max="1" width="5.7109375" style="468" customWidth="1"/>
    <col min="2" max="2" width="7.5703125" style="468" customWidth="1"/>
    <col min="3" max="3" width="94.5703125" style="468" customWidth="1"/>
    <col min="4" max="4" width="34.42578125" style="492" bestFit="1" customWidth="1"/>
    <col min="5" max="9" width="31.7109375" style="506" customWidth="1"/>
    <col min="10" max="16384" width="8.28515625" style="492"/>
  </cols>
  <sheetData>
    <row r="1" spans="2:29" s="468" customFormat="1">
      <c r="E1" s="461"/>
      <c r="F1" s="461"/>
      <c r="G1" s="461"/>
      <c r="H1" s="461"/>
      <c r="I1" s="461"/>
    </row>
    <row r="2" spans="2:29" s="468" customFormat="1">
      <c r="B2" s="34" t="str">
        <f>'Årliga tabeller pelare 3'!B2</f>
        <v>Skandiabanken Aktiebolag (publ) Årlig information om kapitaltäckning och riskhantering - Pelare 3 2024</v>
      </c>
      <c r="E2" s="461"/>
      <c r="F2" s="461"/>
      <c r="G2" s="461"/>
      <c r="H2" s="461"/>
      <c r="I2" s="461"/>
    </row>
    <row r="3" spans="2:29" s="468" customFormat="1" ht="15">
      <c r="B3" s="7" t="s">
        <v>1497</v>
      </c>
      <c r="C3" s="482"/>
      <c r="E3" s="482"/>
      <c r="F3" s="482"/>
      <c r="G3" s="461"/>
      <c r="H3" s="461"/>
      <c r="I3" s="461"/>
    </row>
    <row r="4" spans="2:29" s="468" customFormat="1" ht="20.100000000000001" customHeight="1">
      <c r="C4" s="483"/>
      <c r="D4" s="484"/>
      <c r="E4" s="485"/>
      <c r="F4" s="485"/>
      <c r="G4" s="485"/>
      <c r="H4" s="485"/>
      <c r="I4" s="485"/>
    </row>
    <row r="5" spans="2:29" s="468" customFormat="1" ht="20.100000000000001" customHeight="1">
      <c r="C5" s="483"/>
      <c r="D5" s="484"/>
      <c r="E5" s="485"/>
      <c r="F5" s="485"/>
      <c r="G5" s="485"/>
      <c r="H5" s="485"/>
      <c r="I5" s="485"/>
    </row>
    <row r="6" spans="2:29" s="486" customFormat="1" ht="20.100000000000001" customHeight="1">
      <c r="B6" s="487"/>
      <c r="C6" s="487"/>
      <c r="D6" s="487"/>
      <c r="E6" s="488"/>
      <c r="F6" s="488"/>
      <c r="G6" s="488"/>
      <c r="H6" s="488"/>
      <c r="I6" s="461"/>
      <c r="J6" s="468"/>
      <c r="K6" s="468"/>
      <c r="L6" s="468"/>
      <c r="M6" s="468"/>
      <c r="N6" s="468"/>
      <c r="O6" s="468"/>
      <c r="P6" s="468"/>
      <c r="Q6" s="468"/>
      <c r="R6" s="468"/>
      <c r="S6" s="468"/>
      <c r="T6" s="468"/>
      <c r="U6" s="468"/>
      <c r="V6" s="468"/>
      <c r="W6" s="468"/>
      <c r="X6" s="468"/>
      <c r="Y6" s="468"/>
      <c r="Z6" s="468"/>
      <c r="AA6" s="468"/>
      <c r="AB6" s="468"/>
      <c r="AC6" s="468"/>
    </row>
    <row r="7" spans="2:29" s="486" customFormat="1" ht="48.6" customHeight="1">
      <c r="B7" s="753" t="s">
        <v>201</v>
      </c>
      <c r="C7" s="753"/>
      <c r="D7" s="489" t="s">
        <v>1491</v>
      </c>
      <c r="E7" s="842" t="s">
        <v>1496</v>
      </c>
      <c r="F7" s="843"/>
      <c r="G7" s="843"/>
      <c r="H7" s="843"/>
      <c r="I7" s="844"/>
      <c r="J7" s="468"/>
      <c r="K7" s="468"/>
      <c r="L7" s="468"/>
      <c r="M7" s="468"/>
      <c r="N7" s="468"/>
      <c r="O7" s="468"/>
      <c r="P7" s="468"/>
      <c r="Q7" s="468"/>
      <c r="R7" s="468"/>
      <c r="S7" s="468"/>
      <c r="T7" s="468"/>
      <c r="U7" s="468"/>
      <c r="V7" s="468"/>
      <c r="W7" s="468"/>
      <c r="X7" s="468"/>
      <c r="Y7" s="468"/>
      <c r="Z7" s="468"/>
      <c r="AA7" s="468"/>
      <c r="AB7" s="468"/>
      <c r="AC7" s="468"/>
    </row>
    <row r="8" spans="2:29" ht="14.25" customHeight="1">
      <c r="B8" s="753"/>
      <c r="C8" s="753"/>
      <c r="D8" s="490" t="s">
        <v>371</v>
      </c>
      <c r="E8" s="491" t="s">
        <v>544</v>
      </c>
      <c r="F8" s="491" t="s">
        <v>372</v>
      </c>
      <c r="G8" s="491" t="s">
        <v>545</v>
      </c>
      <c r="H8" s="491" t="s">
        <v>546</v>
      </c>
      <c r="I8" s="491" t="s">
        <v>547</v>
      </c>
    </row>
    <row r="9" spans="2:29" ht="15">
      <c r="B9" s="841"/>
      <c r="C9" s="841"/>
      <c r="D9" s="493">
        <v>45657</v>
      </c>
      <c r="E9" s="493">
        <v>45657</v>
      </c>
      <c r="F9" s="493">
        <v>45565</v>
      </c>
      <c r="G9" s="493">
        <v>45473</v>
      </c>
      <c r="H9" s="493">
        <v>45382</v>
      </c>
      <c r="I9" s="493">
        <v>45291</v>
      </c>
    </row>
    <row r="10" spans="2:29" ht="15.75" customHeight="1">
      <c r="B10" s="845" t="s">
        <v>1481</v>
      </c>
      <c r="C10" s="846"/>
      <c r="D10" s="494"/>
      <c r="E10" s="495"/>
      <c r="F10" s="495"/>
      <c r="G10" s="495"/>
      <c r="H10" s="495"/>
      <c r="I10" s="495"/>
    </row>
    <row r="11" spans="2:29">
      <c r="B11" s="496" t="s">
        <v>1456</v>
      </c>
      <c r="C11" s="497" t="s">
        <v>1457</v>
      </c>
      <c r="D11" s="498">
        <v>10816</v>
      </c>
      <c r="E11" s="499" t="s">
        <v>211</v>
      </c>
      <c r="F11" s="499" t="s">
        <v>211</v>
      </c>
      <c r="G11" s="499" t="s">
        <v>211</v>
      </c>
      <c r="H11" s="499" t="s">
        <v>211</v>
      </c>
      <c r="I11" s="499" t="s">
        <v>211</v>
      </c>
    </row>
    <row r="12" spans="2:29">
      <c r="B12" s="496" t="s">
        <v>1458</v>
      </c>
      <c r="C12" s="497" t="s">
        <v>1482</v>
      </c>
      <c r="D12" s="498">
        <v>9267</v>
      </c>
      <c r="E12" s="500"/>
      <c r="F12" s="500"/>
      <c r="G12" s="500"/>
      <c r="H12" s="500"/>
      <c r="I12" s="500"/>
    </row>
    <row r="13" spans="2:29">
      <c r="B13" s="496" t="s">
        <v>1459</v>
      </c>
      <c r="C13" s="497" t="s">
        <v>1483</v>
      </c>
      <c r="D13" s="498">
        <v>32321</v>
      </c>
      <c r="E13" s="499" t="s">
        <v>211</v>
      </c>
      <c r="F13" s="499" t="s">
        <v>211</v>
      </c>
      <c r="G13" s="499" t="s">
        <v>211</v>
      </c>
      <c r="H13" s="499" t="s">
        <v>211</v>
      </c>
      <c r="I13" s="499" t="s">
        <v>211</v>
      </c>
    </row>
    <row r="14" spans="2:29">
      <c r="B14" s="496" t="s">
        <v>1460</v>
      </c>
      <c r="C14" s="497" t="s">
        <v>1484</v>
      </c>
      <c r="D14" s="501">
        <v>0.33500000000000002</v>
      </c>
      <c r="E14" s="499" t="s">
        <v>211</v>
      </c>
      <c r="F14" s="499" t="s">
        <v>211</v>
      </c>
      <c r="G14" s="499" t="s">
        <v>211</v>
      </c>
      <c r="H14" s="499" t="s">
        <v>211</v>
      </c>
      <c r="I14" s="499" t="s">
        <v>211</v>
      </c>
    </row>
    <row r="15" spans="2:29">
      <c r="B15" s="496" t="s">
        <v>1461</v>
      </c>
      <c r="C15" s="497" t="s">
        <v>1482</v>
      </c>
      <c r="D15" s="502">
        <v>0.28699999999999998</v>
      </c>
      <c r="E15" s="500"/>
      <c r="F15" s="500"/>
      <c r="G15" s="500"/>
      <c r="H15" s="500"/>
      <c r="I15" s="500"/>
    </row>
    <row r="16" spans="2:29" ht="14.25" customHeight="1">
      <c r="B16" s="496" t="s">
        <v>1462</v>
      </c>
      <c r="C16" s="497" t="s">
        <v>1485</v>
      </c>
      <c r="D16" s="450">
        <v>131269</v>
      </c>
      <c r="E16" s="499" t="s">
        <v>211</v>
      </c>
      <c r="F16" s="499" t="s">
        <v>211</v>
      </c>
      <c r="G16" s="499" t="s">
        <v>211</v>
      </c>
      <c r="H16" s="499" t="s">
        <v>211</v>
      </c>
      <c r="I16" s="499" t="s">
        <v>211</v>
      </c>
    </row>
    <row r="17" spans="2:9">
      <c r="B17" s="496" t="s">
        <v>1463</v>
      </c>
      <c r="C17" s="497" t="s">
        <v>1486</v>
      </c>
      <c r="D17" s="501">
        <v>8.2000000000000003E-2</v>
      </c>
      <c r="E17" s="499" t="s">
        <v>211</v>
      </c>
      <c r="F17" s="499" t="s">
        <v>211</v>
      </c>
      <c r="G17" s="499" t="s">
        <v>211</v>
      </c>
      <c r="H17" s="499" t="s">
        <v>211</v>
      </c>
      <c r="I17" s="499" t="s">
        <v>211</v>
      </c>
    </row>
    <row r="18" spans="2:9">
      <c r="B18" s="496" t="s">
        <v>325</v>
      </c>
      <c r="C18" s="497" t="s">
        <v>1487</v>
      </c>
      <c r="D18" s="502">
        <v>7.0999999999999994E-2</v>
      </c>
      <c r="E18" s="500"/>
      <c r="F18" s="500"/>
      <c r="G18" s="500"/>
      <c r="H18" s="500"/>
      <c r="I18" s="500"/>
    </row>
    <row r="19" spans="2:9" ht="28.5">
      <c r="B19" s="496" t="s">
        <v>1464</v>
      </c>
      <c r="C19" s="497" t="s">
        <v>1488</v>
      </c>
      <c r="D19" s="503"/>
      <c r="E19" s="499" t="s">
        <v>211</v>
      </c>
      <c r="F19" s="499" t="s">
        <v>211</v>
      </c>
      <c r="G19" s="499" t="s">
        <v>211</v>
      </c>
      <c r="H19" s="499" t="s">
        <v>211</v>
      </c>
      <c r="I19" s="499" t="s">
        <v>211</v>
      </c>
    </row>
    <row r="20" spans="2:9" ht="42.75">
      <c r="B20" s="496" t="s">
        <v>1465</v>
      </c>
      <c r="C20" s="497" t="s">
        <v>1489</v>
      </c>
      <c r="D20" s="503"/>
      <c r="E20" s="499" t="s">
        <v>211</v>
      </c>
      <c r="F20" s="499" t="s">
        <v>211</v>
      </c>
      <c r="G20" s="499" t="s">
        <v>211</v>
      </c>
      <c r="H20" s="499" t="s">
        <v>211</v>
      </c>
      <c r="I20" s="499" t="s">
        <v>211</v>
      </c>
    </row>
    <row r="21" spans="2:9" ht="57">
      <c r="B21" s="496" t="s">
        <v>1466</v>
      </c>
      <c r="C21" s="497" t="s">
        <v>1490</v>
      </c>
      <c r="D21" s="503"/>
      <c r="E21" s="499" t="s">
        <v>211</v>
      </c>
      <c r="F21" s="499" t="s">
        <v>211</v>
      </c>
      <c r="G21" s="499" t="s">
        <v>211</v>
      </c>
      <c r="H21" s="499" t="s">
        <v>211</v>
      </c>
      <c r="I21" s="499" t="s">
        <v>211</v>
      </c>
    </row>
    <row r="22" spans="2:9" ht="15.75" customHeight="1">
      <c r="B22" s="845" t="s">
        <v>1491</v>
      </c>
      <c r="C22" s="846"/>
      <c r="D22" s="494"/>
      <c r="E22" s="504"/>
      <c r="F22" s="504"/>
      <c r="G22" s="504"/>
      <c r="H22" s="504"/>
      <c r="I22" s="504"/>
    </row>
    <row r="23" spans="2:9">
      <c r="B23" s="496" t="s">
        <v>699</v>
      </c>
      <c r="C23" s="357" t="s">
        <v>1492</v>
      </c>
      <c r="D23" s="502">
        <v>0.23400000000000001</v>
      </c>
      <c r="E23" s="500"/>
      <c r="F23" s="500"/>
      <c r="G23" s="500"/>
      <c r="H23" s="500"/>
      <c r="I23" s="500"/>
    </row>
    <row r="24" spans="2:9" ht="18" customHeight="1">
      <c r="B24" s="496" t="s">
        <v>701</v>
      </c>
      <c r="C24" s="505" t="s">
        <v>1493</v>
      </c>
      <c r="D24" s="502">
        <v>0.189</v>
      </c>
      <c r="E24" s="500"/>
      <c r="F24" s="500"/>
      <c r="G24" s="500"/>
      <c r="H24" s="500"/>
      <c r="I24" s="500"/>
    </row>
    <row r="25" spans="2:9">
      <c r="B25" s="496" t="s">
        <v>703</v>
      </c>
      <c r="C25" s="357" t="s">
        <v>1494</v>
      </c>
      <c r="D25" s="502">
        <v>0.06</v>
      </c>
      <c r="E25" s="500"/>
      <c r="F25" s="500"/>
      <c r="G25" s="500"/>
      <c r="H25" s="500"/>
      <c r="I25" s="500"/>
    </row>
    <row r="26" spans="2:9" ht="15.75" customHeight="1">
      <c r="B26" s="496" t="s">
        <v>705</v>
      </c>
      <c r="C26" s="505" t="s">
        <v>1495</v>
      </c>
      <c r="D26" s="502">
        <v>0.06</v>
      </c>
      <c r="E26" s="500"/>
      <c r="F26" s="500"/>
      <c r="G26" s="500"/>
      <c r="H26" s="500"/>
      <c r="I26" s="500"/>
    </row>
    <row r="27" spans="2:9" s="468" customFormat="1">
      <c r="E27" s="461"/>
      <c r="F27" s="461"/>
      <c r="G27" s="461"/>
      <c r="H27" s="461"/>
      <c r="I27" s="461"/>
    </row>
    <row r="28" spans="2:9" s="468" customFormat="1">
      <c r="E28" s="461"/>
      <c r="F28" s="461"/>
      <c r="G28" s="461"/>
      <c r="H28" s="461"/>
      <c r="I28" s="461"/>
    </row>
    <row r="29" spans="2:9" s="468" customFormat="1">
      <c r="E29" s="461"/>
      <c r="F29" s="461"/>
      <c r="G29" s="461"/>
      <c r="H29" s="461"/>
      <c r="I29" s="461"/>
    </row>
    <row r="30" spans="2:9" s="468" customFormat="1">
      <c r="E30" s="461"/>
      <c r="F30" s="461"/>
      <c r="G30" s="461"/>
      <c r="H30" s="461"/>
      <c r="I30" s="461"/>
    </row>
    <row r="31" spans="2:9" s="468" customFormat="1">
      <c r="E31" s="461"/>
      <c r="F31" s="461"/>
      <c r="G31" s="461"/>
      <c r="H31" s="461"/>
      <c r="I31" s="461"/>
    </row>
    <row r="32" spans="2:9" s="468" customFormat="1">
      <c r="E32" s="461"/>
      <c r="F32" s="461"/>
      <c r="G32" s="461"/>
      <c r="H32" s="461"/>
      <c r="I32" s="461"/>
    </row>
    <row r="33" spans="5:9" s="468" customFormat="1">
      <c r="E33" s="461"/>
      <c r="F33" s="461"/>
      <c r="G33" s="461"/>
      <c r="H33" s="461"/>
      <c r="I33" s="461"/>
    </row>
    <row r="34" spans="5:9" s="468" customFormat="1">
      <c r="E34" s="461"/>
      <c r="F34" s="461"/>
      <c r="G34" s="461"/>
      <c r="H34" s="461"/>
      <c r="I34" s="461"/>
    </row>
    <row r="35" spans="5:9" s="468" customFormat="1">
      <c r="E35" s="461"/>
      <c r="F35" s="461"/>
      <c r="G35" s="461"/>
      <c r="H35" s="461"/>
      <c r="I35" s="461"/>
    </row>
    <row r="36" spans="5:9" s="468" customFormat="1">
      <c r="E36" s="461"/>
      <c r="F36" s="461"/>
      <c r="G36" s="461"/>
      <c r="H36" s="461"/>
      <c r="I36" s="461"/>
    </row>
    <row r="37" spans="5:9" s="468" customFormat="1">
      <c r="E37" s="461"/>
      <c r="F37" s="461"/>
      <c r="G37" s="461"/>
      <c r="H37" s="461"/>
      <c r="I37" s="461"/>
    </row>
    <row r="38" spans="5:9" s="468" customFormat="1">
      <c r="E38" s="461"/>
      <c r="F38" s="461"/>
      <c r="G38" s="461"/>
      <c r="H38" s="461"/>
      <c r="I38" s="461"/>
    </row>
    <row r="39" spans="5:9" s="468" customFormat="1">
      <c r="E39" s="461"/>
      <c r="F39" s="461"/>
      <c r="G39" s="461"/>
      <c r="H39" s="461"/>
      <c r="I39" s="461"/>
    </row>
    <row r="40" spans="5:9" s="468" customFormat="1">
      <c r="E40" s="461"/>
      <c r="F40" s="461"/>
      <c r="G40" s="461"/>
      <c r="H40" s="461"/>
      <c r="I40" s="461"/>
    </row>
    <row r="41" spans="5:9" s="468" customFormat="1">
      <c r="E41" s="461"/>
      <c r="F41" s="461"/>
      <c r="G41" s="461"/>
      <c r="H41" s="461"/>
      <c r="I41" s="461"/>
    </row>
    <row r="42" spans="5:9" s="468" customFormat="1">
      <c r="E42" s="461"/>
      <c r="F42" s="461"/>
      <c r="G42" s="461"/>
      <c r="H42" s="461"/>
      <c r="I42" s="461"/>
    </row>
    <row r="43" spans="5:9" s="468" customFormat="1">
      <c r="E43" s="461"/>
      <c r="F43" s="461"/>
      <c r="G43" s="461"/>
      <c r="H43" s="461"/>
      <c r="I43" s="461"/>
    </row>
    <row r="44" spans="5:9" s="468" customFormat="1">
      <c r="E44" s="461"/>
      <c r="F44" s="461"/>
      <c r="G44" s="461"/>
      <c r="H44" s="461"/>
      <c r="I44" s="461"/>
    </row>
    <row r="45" spans="5:9" s="468" customFormat="1">
      <c r="E45" s="461"/>
      <c r="F45" s="461"/>
      <c r="G45" s="461"/>
      <c r="H45" s="461"/>
      <c r="I45" s="461"/>
    </row>
    <row r="46" spans="5:9" s="468" customFormat="1">
      <c r="E46" s="461"/>
      <c r="F46" s="461"/>
      <c r="G46" s="461"/>
      <c r="H46" s="461"/>
      <c r="I46" s="461"/>
    </row>
    <row r="47" spans="5:9" s="468" customFormat="1">
      <c r="E47" s="461"/>
      <c r="F47" s="461"/>
      <c r="G47" s="461"/>
      <c r="H47" s="461"/>
      <c r="I47" s="461"/>
    </row>
    <row r="48" spans="5:9" s="468" customFormat="1">
      <c r="E48" s="461"/>
      <c r="F48" s="461"/>
      <c r="G48" s="461"/>
      <c r="H48" s="461"/>
      <c r="I48" s="461"/>
    </row>
    <row r="49" spans="5:9" s="468" customFormat="1">
      <c r="E49" s="461"/>
      <c r="F49" s="461"/>
      <c r="G49" s="461"/>
      <c r="H49" s="461"/>
      <c r="I49" s="461"/>
    </row>
    <row r="50" spans="5:9" s="468" customFormat="1">
      <c r="E50" s="461"/>
      <c r="F50" s="461"/>
      <c r="G50" s="461"/>
      <c r="H50" s="461"/>
      <c r="I50" s="461"/>
    </row>
    <row r="51" spans="5:9" s="468" customFormat="1">
      <c r="E51" s="461"/>
      <c r="F51" s="461"/>
      <c r="G51" s="461"/>
      <c r="H51" s="461"/>
      <c r="I51" s="461"/>
    </row>
    <row r="52" spans="5:9" s="468" customFormat="1">
      <c r="E52" s="461"/>
      <c r="F52" s="461"/>
      <c r="G52" s="461"/>
      <c r="H52" s="461"/>
      <c r="I52" s="461"/>
    </row>
    <row r="53" spans="5:9" s="468" customFormat="1">
      <c r="E53" s="461"/>
      <c r="F53" s="461"/>
      <c r="G53" s="461"/>
      <c r="H53" s="461"/>
      <c r="I53" s="461"/>
    </row>
    <row r="54" spans="5:9" s="468" customFormat="1">
      <c r="E54" s="461"/>
      <c r="F54" s="461"/>
      <c r="G54" s="461"/>
      <c r="H54" s="461"/>
      <c r="I54" s="461"/>
    </row>
    <row r="55" spans="5:9" s="468" customFormat="1">
      <c r="E55" s="461"/>
      <c r="F55" s="461"/>
      <c r="G55" s="461"/>
      <c r="H55" s="461"/>
      <c r="I55" s="461"/>
    </row>
    <row r="56" spans="5:9" s="468" customFormat="1">
      <c r="E56" s="461"/>
      <c r="F56" s="461"/>
      <c r="G56" s="461"/>
      <c r="H56" s="461"/>
      <c r="I56" s="461"/>
    </row>
    <row r="57" spans="5:9" s="468" customFormat="1">
      <c r="E57" s="461"/>
      <c r="F57" s="461"/>
      <c r="G57" s="461"/>
      <c r="H57" s="461"/>
      <c r="I57" s="461"/>
    </row>
    <row r="58" spans="5:9" s="468" customFormat="1">
      <c r="E58" s="461"/>
      <c r="F58" s="461"/>
      <c r="G58" s="461"/>
      <c r="H58" s="461"/>
      <c r="I58" s="461"/>
    </row>
    <row r="59" spans="5:9" s="468" customFormat="1">
      <c r="E59" s="461"/>
      <c r="F59" s="461"/>
      <c r="G59" s="461"/>
      <c r="H59" s="461"/>
      <c r="I59" s="461"/>
    </row>
    <row r="60" spans="5:9" s="468" customFormat="1">
      <c r="E60" s="461"/>
      <c r="F60" s="461"/>
      <c r="G60" s="461"/>
      <c r="H60" s="461"/>
      <c r="I60" s="461"/>
    </row>
    <row r="61" spans="5:9" s="468" customFormat="1">
      <c r="E61" s="461"/>
      <c r="F61" s="461"/>
      <c r="G61" s="461"/>
      <c r="H61" s="461"/>
      <c r="I61" s="461"/>
    </row>
    <row r="62" spans="5:9" s="468" customFormat="1">
      <c r="E62" s="461"/>
      <c r="F62" s="461"/>
      <c r="G62" s="461"/>
      <c r="H62" s="461"/>
      <c r="I62" s="461"/>
    </row>
    <row r="63" spans="5:9" s="468" customFormat="1">
      <c r="E63" s="461"/>
      <c r="F63" s="461"/>
      <c r="G63" s="461"/>
      <c r="H63" s="461"/>
      <c r="I63" s="461"/>
    </row>
    <row r="64" spans="5:9" s="468" customFormat="1">
      <c r="E64" s="461"/>
      <c r="F64" s="461"/>
      <c r="G64" s="461"/>
      <c r="H64" s="461"/>
      <c r="I64" s="461"/>
    </row>
    <row r="65" spans="5:9" s="468" customFormat="1">
      <c r="E65" s="461"/>
      <c r="F65" s="461"/>
      <c r="G65" s="461"/>
      <c r="H65" s="461"/>
      <c r="I65" s="461"/>
    </row>
    <row r="66" spans="5:9" s="468" customFormat="1">
      <c r="E66" s="461"/>
      <c r="F66" s="461"/>
      <c r="G66" s="461"/>
      <c r="H66" s="461"/>
      <c r="I66" s="461"/>
    </row>
    <row r="67" spans="5:9" s="468" customFormat="1">
      <c r="E67" s="461"/>
      <c r="F67" s="461"/>
      <c r="G67" s="461"/>
      <c r="H67" s="461"/>
      <c r="I67" s="461"/>
    </row>
    <row r="68" spans="5:9" s="468" customFormat="1">
      <c r="E68" s="461"/>
      <c r="F68" s="461"/>
      <c r="G68" s="461"/>
      <c r="H68" s="461"/>
      <c r="I68" s="461"/>
    </row>
    <row r="69" spans="5:9" s="468" customFormat="1">
      <c r="E69" s="461"/>
      <c r="F69" s="461"/>
      <c r="G69" s="461"/>
      <c r="H69" s="461"/>
      <c r="I69" s="461"/>
    </row>
    <row r="70" spans="5:9" s="468" customFormat="1">
      <c r="E70" s="461"/>
      <c r="F70" s="461"/>
      <c r="G70" s="461"/>
      <c r="H70" s="461"/>
      <c r="I70" s="461"/>
    </row>
    <row r="71" spans="5:9" s="468" customFormat="1">
      <c r="E71" s="461"/>
      <c r="F71" s="461"/>
      <c r="G71" s="461"/>
      <c r="H71" s="461"/>
      <c r="I71" s="461"/>
    </row>
    <row r="72" spans="5:9" s="468" customFormat="1">
      <c r="E72" s="461"/>
      <c r="F72" s="461"/>
      <c r="G72" s="461"/>
      <c r="H72" s="461"/>
      <c r="I72" s="461"/>
    </row>
    <row r="73" spans="5:9" s="468" customFormat="1">
      <c r="E73" s="461"/>
      <c r="F73" s="461"/>
      <c r="G73" s="461"/>
      <c r="H73" s="461"/>
      <c r="I73" s="461"/>
    </row>
    <row r="74" spans="5:9" s="468" customFormat="1">
      <c r="E74" s="461"/>
      <c r="F74" s="461"/>
      <c r="G74" s="461"/>
      <c r="H74" s="461"/>
      <c r="I74" s="461"/>
    </row>
    <row r="75" spans="5:9" s="468" customFormat="1">
      <c r="E75" s="461"/>
      <c r="F75" s="461"/>
      <c r="G75" s="461"/>
      <c r="H75" s="461"/>
      <c r="I75" s="461"/>
    </row>
    <row r="76" spans="5:9" s="468" customFormat="1">
      <c r="E76" s="461"/>
      <c r="F76" s="461"/>
      <c r="G76" s="461"/>
      <c r="H76" s="461"/>
      <c r="I76" s="461"/>
    </row>
    <row r="77" spans="5:9" s="468" customFormat="1">
      <c r="E77" s="461"/>
      <c r="F77" s="461"/>
      <c r="G77" s="461"/>
      <c r="H77" s="461"/>
      <c r="I77" s="461"/>
    </row>
    <row r="78" spans="5:9" s="468" customFormat="1">
      <c r="E78" s="461"/>
      <c r="F78" s="461"/>
      <c r="G78" s="461"/>
      <c r="H78" s="461"/>
      <c r="I78" s="461"/>
    </row>
    <row r="79" spans="5:9" s="468" customFormat="1">
      <c r="E79" s="461"/>
      <c r="F79" s="461"/>
      <c r="G79" s="461"/>
      <c r="H79" s="461"/>
      <c r="I79" s="461"/>
    </row>
    <row r="80" spans="5:9" s="468" customFormat="1">
      <c r="E80" s="461"/>
      <c r="F80" s="461"/>
      <c r="G80" s="461"/>
      <c r="H80" s="461"/>
      <c r="I80" s="461"/>
    </row>
    <row r="81" spans="5:9" s="468" customFormat="1">
      <c r="E81" s="461"/>
      <c r="F81" s="461"/>
      <c r="G81" s="461"/>
      <c r="H81" s="461"/>
      <c r="I81" s="461"/>
    </row>
    <row r="82" spans="5:9" s="468" customFormat="1">
      <c r="E82" s="461"/>
      <c r="F82" s="461"/>
      <c r="G82" s="461"/>
      <c r="H82" s="461"/>
      <c r="I82" s="461"/>
    </row>
    <row r="83" spans="5:9" s="468" customFormat="1">
      <c r="E83" s="461"/>
      <c r="F83" s="461"/>
      <c r="G83" s="461"/>
      <c r="H83" s="461"/>
      <c r="I83" s="461"/>
    </row>
    <row r="84" spans="5:9" s="468" customFormat="1">
      <c r="E84" s="461"/>
      <c r="F84" s="461"/>
      <c r="G84" s="461"/>
      <c r="H84" s="461"/>
      <c r="I84" s="461"/>
    </row>
    <row r="85" spans="5:9" s="468" customFormat="1">
      <c r="E85" s="461"/>
      <c r="F85" s="461"/>
      <c r="G85" s="461"/>
      <c r="H85" s="461"/>
      <c r="I85" s="461"/>
    </row>
    <row r="86" spans="5:9" s="468" customFormat="1">
      <c r="E86" s="461"/>
      <c r="F86" s="461"/>
      <c r="G86" s="461"/>
      <c r="H86" s="461"/>
      <c r="I86" s="461"/>
    </row>
    <row r="87" spans="5:9" s="468" customFormat="1">
      <c r="E87" s="461"/>
      <c r="F87" s="461"/>
      <c r="G87" s="461"/>
      <c r="H87" s="461"/>
      <c r="I87" s="461"/>
    </row>
    <row r="88" spans="5:9" s="468" customFormat="1">
      <c r="E88" s="461"/>
      <c r="F88" s="461"/>
      <c r="G88" s="461"/>
      <c r="H88" s="461"/>
      <c r="I88" s="461"/>
    </row>
    <row r="89" spans="5:9" s="468" customFormat="1">
      <c r="E89" s="461"/>
      <c r="F89" s="461"/>
      <c r="G89" s="461"/>
      <c r="H89" s="461"/>
      <c r="I89" s="461"/>
    </row>
    <row r="90" spans="5:9" s="468" customFormat="1">
      <c r="E90" s="461"/>
      <c r="F90" s="461"/>
      <c r="G90" s="461"/>
      <c r="H90" s="461"/>
      <c r="I90" s="461"/>
    </row>
    <row r="91" spans="5:9" s="468" customFormat="1">
      <c r="E91" s="461"/>
      <c r="F91" s="461"/>
      <c r="G91" s="461"/>
      <c r="H91" s="461"/>
      <c r="I91" s="461"/>
    </row>
    <row r="92" spans="5:9" s="468" customFormat="1">
      <c r="E92" s="461"/>
      <c r="F92" s="461"/>
      <c r="G92" s="461"/>
      <c r="H92" s="461"/>
      <c r="I92" s="461"/>
    </row>
    <row r="93" spans="5:9" s="468" customFormat="1">
      <c r="E93" s="461"/>
      <c r="F93" s="461"/>
      <c r="G93" s="461"/>
      <c r="H93" s="461"/>
      <c r="I93" s="461"/>
    </row>
    <row r="94" spans="5:9" s="468" customFormat="1">
      <c r="E94" s="461"/>
      <c r="F94" s="461"/>
      <c r="G94" s="461"/>
      <c r="H94" s="461"/>
      <c r="I94" s="461"/>
    </row>
    <row r="95" spans="5:9" s="468" customFormat="1">
      <c r="E95" s="461"/>
      <c r="F95" s="461"/>
      <c r="G95" s="461"/>
      <c r="H95" s="461"/>
      <c r="I95" s="461"/>
    </row>
    <row r="96" spans="5:9" s="468" customFormat="1">
      <c r="E96" s="461"/>
      <c r="F96" s="461"/>
      <c r="G96" s="461"/>
      <c r="H96" s="461"/>
      <c r="I96" s="461"/>
    </row>
    <row r="97" spans="5:9" s="468" customFormat="1">
      <c r="E97" s="461"/>
      <c r="F97" s="461"/>
      <c r="G97" s="461"/>
      <c r="H97" s="461"/>
      <c r="I97" s="461"/>
    </row>
    <row r="98" spans="5:9" s="468" customFormat="1">
      <c r="E98" s="461"/>
      <c r="F98" s="461"/>
      <c r="G98" s="461"/>
      <c r="H98" s="461"/>
      <c r="I98" s="461"/>
    </row>
    <row r="99" spans="5:9" s="468" customFormat="1">
      <c r="E99" s="461"/>
      <c r="F99" s="461"/>
      <c r="G99" s="461"/>
      <c r="H99" s="461"/>
      <c r="I99" s="461"/>
    </row>
    <row r="100" spans="5:9" s="468" customFormat="1">
      <c r="E100" s="461"/>
      <c r="F100" s="461"/>
      <c r="G100" s="461"/>
      <c r="H100" s="461"/>
      <c r="I100" s="461"/>
    </row>
    <row r="101" spans="5:9" s="468" customFormat="1">
      <c r="E101" s="461"/>
      <c r="F101" s="461"/>
      <c r="G101" s="461"/>
      <c r="H101" s="461"/>
      <c r="I101" s="461"/>
    </row>
    <row r="102" spans="5:9" s="468" customFormat="1">
      <c r="E102" s="461"/>
      <c r="F102" s="461"/>
      <c r="G102" s="461"/>
      <c r="H102" s="461"/>
      <c r="I102" s="461"/>
    </row>
    <row r="103" spans="5:9" s="468" customFormat="1">
      <c r="E103" s="461"/>
      <c r="F103" s="461"/>
      <c r="G103" s="461"/>
      <c r="H103" s="461"/>
      <c r="I103" s="461"/>
    </row>
    <row r="104" spans="5:9" s="468" customFormat="1">
      <c r="E104" s="461"/>
      <c r="F104" s="461"/>
      <c r="G104" s="461"/>
      <c r="H104" s="461"/>
      <c r="I104" s="461"/>
    </row>
    <row r="105" spans="5:9" s="468" customFormat="1">
      <c r="E105" s="461"/>
      <c r="F105" s="461"/>
      <c r="G105" s="461"/>
      <c r="H105" s="461"/>
      <c r="I105" s="461"/>
    </row>
    <row r="106" spans="5:9" s="468" customFormat="1">
      <c r="E106" s="461"/>
      <c r="F106" s="461"/>
      <c r="G106" s="461"/>
      <c r="H106" s="461"/>
      <c r="I106" s="461"/>
    </row>
    <row r="107" spans="5:9" s="468" customFormat="1">
      <c r="E107" s="461"/>
      <c r="F107" s="461"/>
      <c r="G107" s="461"/>
      <c r="H107" s="461"/>
      <c r="I107" s="461"/>
    </row>
    <row r="108" spans="5:9" s="468" customFormat="1">
      <c r="E108" s="461"/>
      <c r="F108" s="461"/>
      <c r="G108" s="461"/>
      <c r="H108" s="461"/>
      <c r="I108" s="461"/>
    </row>
    <row r="109" spans="5:9" s="468" customFormat="1">
      <c r="E109" s="461"/>
      <c r="F109" s="461"/>
      <c r="G109" s="461"/>
      <c r="H109" s="461"/>
      <c r="I109" s="461"/>
    </row>
    <row r="110" spans="5:9" s="468" customFormat="1">
      <c r="E110" s="461"/>
      <c r="F110" s="461"/>
      <c r="G110" s="461"/>
      <c r="H110" s="461"/>
      <c r="I110" s="461"/>
    </row>
    <row r="111" spans="5:9" s="468" customFormat="1">
      <c r="E111" s="461"/>
      <c r="F111" s="461"/>
      <c r="G111" s="461"/>
      <c r="H111" s="461"/>
      <c r="I111" s="461"/>
    </row>
    <row r="112" spans="5:9" s="468" customFormat="1">
      <c r="E112" s="461"/>
      <c r="F112" s="461"/>
      <c r="G112" s="461"/>
      <c r="H112" s="461"/>
      <c r="I112" s="461"/>
    </row>
    <row r="113" spans="5:9" s="468" customFormat="1">
      <c r="E113" s="461"/>
      <c r="F113" s="461"/>
      <c r="G113" s="461"/>
      <c r="H113" s="461"/>
      <c r="I113" s="461"/>
    </row>
    <row r="114" spans="5:9" s="468" customFormat="1">
      <c r="E114" s="461"/>
      <c r="F114" s="461"/>
      <c r="G114" s="461"/>
      <c r="H114" s="461"/>
      <c r="I114" s="461"/>
    </row>
    <row r="115" spans="5:9" s="468" customFormat="1">
      <c r="E115" s="461"/>
      <c r="F115" s="461"/>
      <c r="G115" s="461"/>
      <c r="H115" s="461"/>
      <c r="I115" s="461"/>
    </row>
    <row r="116" spans="5:9" s="468" customFormat="1">
      <c r="E116" s="461"/>
      <c r="F116" s="461"/>
      <c r="G116" s="461"/>
      <c r="H116" s="461"/>
      <c r="I116" s="461"/>
    </row>
    <row r="117" spans="5:9" s="468" customFormat="1">
      <c r="E117" s="461"/>
      <c r="F117" s="461"/>
      <c r="G117" s="461"/>
      <c r="H117" s="461"/>
      <c r="I117" s="461"/>
    </row>
    <row r="118" spans="5:9" s="468" customFormat="1">
      <c r="E118" s="461"/>
      <c r="F118" s="461"/>
      <c r="G118" s="461"/>
      <c r="H118" s="461"/>
      <c r="I118" s="461"/>
    </row>
    <row r="119" spans="5:9" s="468" customFormat="1">
      <c r="E119" s="461"/>
      <c r="F119" s="461"/>
      <c r="G119" s="461"/>
      <c r="H119" s="461"/>
      <c r="I119" s="461"/>
    </row>
    <row r="120" spans="5:9" s="468" customFormat="1">
      <c r="E120" s="461"/>
      <c r="F120" s="461"/>
      <c r="G120" s="461"/>
      <c r="H120" s="461"/>
      <c r="I120" s="461"/>
    </row>
    <row r="121" spans="5:9" s="468" customFormat="1">
      <c r="E121" s="461"/>
      <c r="F121" s="461"/>
      <c r="G121" s="461"/>
      <c r="H121" s="461"/>
      <c r="I121" s="461"/>
    </row>
    <row r="122" spans="5:9" s="468" customFormat="1">
      <c r="E122" s="461"/>
      <c r="F122" s="461"/>
      <c r="G122" s="461"/>
      <c r="H122" s="461"/>
      <c r="I122" s="461"/>
    </row>
    <row r="123" spans="5:9" s="468" customFormat="1">
      <c r="E123" s="461"/>
      <c r="F123" s="461"/>
      <c r="G123" s="461"/>
      <c r="H123" s="461"/>
      <c r="I123" s="461"/>
    </row>
    <row r="124" spans="5:9" s="468" customFormat="1">
      <c r="E124" s="461"/>
      <c r="F124" s="461"/>
      <c r="G124" s="461"/>
      <c r="H124" s="461"/>
      <c r="I124" s="461"/>
    </row>
    <row r="125" spans="5:9" s="468" customFormat="1">
      <c r="E125" s="461"/>
      <c r="F125" s="461"/>
      <c r="G125" s="461"/>
      <c r="H125" s="461"/>
      <c r="I125" s="461"/>
    </row>
    <row r="126" spans="5:9" s="468" customFormat="1">
      <c r="E126" s="461"/>
      <c r="F126" s="461"/>
      <c r="G126" s="461"/>
      <c r="H126" s="461"/>
      <c r="I126" s="461"/>
    </row>
    <row r="127" spans="5:9" s="468" customFormat="1">
      <c r="E127" s="461"/>
      <c r="F127" s="461"/>
      <c r="G127" s="461"/>
      <c r="H127" s="461"/>
      <c r="I127" s="461"/>
    </row>
    <row r="128" spans="5:9" s="468" customFormat="1">
      <c r="E128" s="461"/>
      <c r="F128" s="461"/>
      <c r="G128" s="461"/>
      <c r="H128" s="461"/>
      <c r="I128" s="461"/>
    </row>
    <row r="129" spans="5:9" s="468" customFormat="1">
      <c r="E129" s="461"/>
      <c r="F129" s="461"/>
      <c r="G129" s="461"/>
      <c r="H129" s="461"/>
      <c r="I129" s="461"/>
    </row>
    <row r="130" spans="5:9" s="468" customFormat="1">
      <c r="E130" s="461"/>
      <c r="F130" s="461"/>
      <c r="G130" s="461"/>
      <c r="H130" s="461"/>
      <c r="I130" s="461"/>
    </row>
    <row r="131" spans="5:9" s="468" customFormat="1">
      <c r="E131" s="461"/>
      <c r="F131" s="461"/>
      <c r="G131" s="461"/>
      <c r="H131" s="461"/>
      <c r="I131" s="461"/>
    </row>
    <row r="132" spans="5:9" s="468" customFormat="1">
      <c r="E132" s="461"/>
      <c r="F132" s="461"/>
      <c r="G132" s="461"/>
      <c r="H132" s="461"/>
      <c r="I132" s="461"/>
    </row>
    <row r="133" spans="5:9" s="468" customFormat="1">
      <c r="E133" s="461"/>
      <c r="F133" s="461"/>
      <c r="G133" s="461"/>
      <c r="H133" s="461"/>
      <c r="I133" s="461"/>
    </row>
    <row r="134" spans="5:9" s="468" customFormat="1">
      <c r="E134" s="461"/>
      <c r="F134" s="461"/>
      <c r="G134" s="461"/>
      <c r="H134" s="461"/>
      <c r="I134" s="461"/>
    </row>
    <row r="135" spans="5:9" s="468" customFormat="1">
      <c r="E135" s="461"/>
      <c r="F135" s="461"/>
      <c r="G135" s="461"/>
      <c r="H135" s="461"/>
      <c r="I135" s="461"/>
    </row>
    <row r="136" spans="5:9" s="468" customFormat="1">
      <c r="E136" s="461"/>
      <c r="F136" s="461"/>
      <c r="G136" s="461"/>
      <c r="H136" s="461"/>
      <c r="I136" s="461"/>
    </row>
    <row r="137" spans="5:9" s="468" customFormat="1">
      <c r="E137" s="461"/>
      <c r="F137" s="461"/>
      <c r="G137" s="461"/>
      <c r="H137" s="461"/>
      <c r="I137" s="461"/>
    </row>
    <row r="138" spans="5:9" s="468" customFormat="1">
      <c r="E138" s="461"/>
      <c r="F138" s="461"/>
      <c r="G138" s="461"/>
      <c r="H138" s="461"/>
      <c r="I138" s="461"/>
    </row>
    <row r="139" spans="5:9" s="468" customFormat="1">
      <c r="E139" s="461"/>
      <c r="F139" s="461"/>
      <c r="G139" s="461"/>
      <c r="H139" s="461"/>
      <c r="I139" s="461"/>
    </row>
    <row r="140" spans="5:9" s="468" customFormat="1">
      <c r="E140" s="461"/>
      <c r="F140" s="461"/>
      <c r="G140" s="461"/>
      <c r="H140" s="461"/>
      <c r="I140" s="461"/>
    </row>
    <row r="141" spans="5:9" s="468" customFormat="1">
      <c r="E141" s="461"/>
      <c r="F141" s="461"/>
      <c r="G141" s="461"/>
      <c r="H141" s="461"/>
      <c r="I141" s="461"/>
    </row>
    <row r="142" spans="5:9" s="468" customFormat="1">
      <c r="E142" s="461"/>
      <c r="F142" s="461"/>
      <c r="G142" s="461"/>
      <c r="H142" s="461"/>
      <c r="I142" s="461"/>
    </row>
    <row r="143" spans="5:9" s="468" customFormat="1">
      <c r="E143" s="461"/>
      <c r="F143" s="461"/>
      <c r="G143" s="461"/>
      <c r="H143" s="461"/>
      <c r="I143" s="461"/>
    </row>
    <row r="144" spans="5:9" s="468" customFormat="1">
      <c r="E144" s="461"/>
      <c r="F144" s="461"/>
      <c r="G144" s="461"/>
      <c r="H144" s="461"/>
      <c r="I144" s="461"/>
    </row>
    <row r="145" spans="5:9" s="468" customFormat="1">
      <c r="E145" s="461"/>
      <c r="F145" s="461"/>
      <c r="G145" s="461"/>
      <c r="H145" s="461"/>
      <c r="I145" s="461"/>
    </row>
    <row r="146" spans="5:9" s="468" customFormat="1">
      <c r="E146" s="461"/>
      <c r="F146" s="461"/>
      <c r="G146" s="461"/>
      <c r="H146" s="461"/>
      <c r="I146" s="461"/>
    </row>
    <row r="147" spans="5:9" s="468" customFormat="1">
      <c r="E147" s="461"/>
      <c r="F147" s="461"/>
      <c r="G147" s="461"/>
      <c r="H147" s="461"/>
      <c r="I147" s="461"/>
    </row>
    <row r="148" spans="5:9" s="468" customFormat="1">
      <c r="E148" s="461"/>
      <c r="F148" s="461"/>
      <c r="G148" s="461"/>
      <c r="H148" s="461"/>
      <c r="I148" s="461"/>
    </row>
    <row r="149" spans="5:9" s="468" customFormat="1">
      <c r="E149" s="461"/>
      <c r="F149" s="461"/>
      <c r="G149" s="461"/>
      <c r="H149" s="461"/>
      <c r="I149" s="461"/>
    </row>
    <row r="150" spans="5:9" s="468" customFormat="1">
      <c r="E150" s="461"/>
      <c r="F150" s="461"/>
      <c r="G150" s="461"/>
      <c r="H150" s="461"/>
      <c r="I150" s="461"/>
    </row>
    <row r="151" spans="5:9" s="468" customFormat="1">
      <c r="E151" s="461"/>
      <c r="F151" s="461"/>
      <c r="G151" s="461"/>
      <c r="H151" s="461"/>
      <c r="I151" s="461"/>
    </row>
    <row r="152" spans="5:9" s="468" customFormat="1">
      <c r="E152" s="461"/>
      <c r="F152" s="461"/>
      <c r="G152" s="461"/>
      <c r="H152" s="461"/>
      <c r="I152" s="461"/>
    </row>
    <row r="153" spans="5:9" s="468" customFormat="1">
      <c r="E153" s="461"/>
      <c r="F153" s="461"/>
      <c r="G153" s="461"/>
      <c r="H153" s="461"/>
      <c r="I153" s="461"/>
    </row>
    <row r="154" spans="5:9" s="468" customFormat="1">
      <c r="E154" s="461"/>
      <c r="F154" s="461"/>
      <c r="G154" s="461"/>
      <c r="H154" s="461"/>
      <c r="I154" s="461"/>
    </row>
    <row r="155" spans="5:9" s="468" customFormat="1">
      <c r="E155" s="461"/>
      <c r="F155" s="461"/>
      <c r="G155" s="461"/>
      <c r="H155" s="461"/>
      <c r="I155" s="461"/>
    </row>
    <row r="156" spans="5:9" s="468" customFormat="1">
      <c r="E156" s="461"/>
      <c r="F156" s="461"/>
      <c r="G156" s="461"/>
      <c r="H156" s="461"/>
      <c r="I156" s="461"/>
    </row>
    <row r="157" spans="5:9" s="468" customFormat="1">
      <c r="E157" s="461"/>
      <c r="F157" s="461"/>
      <c r="G157" s="461"/>
      <c r="H157" s="461"/>
      <c r="I157" s="461"/>
    </row>
    <row r="158" spans="5:9" s="468" customFormat="1">
      <c r="E158" s="461"/>
      <c r="F158" s="461"/>
      <c r="G158" s="461"/>
      <c r="H158" s="461"/>
      <c r="I158" s="461"/>
    </row>
    <row r="159" spans="5:9" s="468" customFormat="1">
      <c r="E159" s="461"/>
      <c r="F159" s="461"/>
      <c r="G159" s="461"/>
      <c r="H159" s="461"/>
      <c r="I159" s="461"/>
    </row>
    <row r="160" spans="5:9" s="468" customFormat="1">
      <c r="E160" s="461"/>
      <c r="F160" s="461"/>
      <c r="G160" s="461"/>
      <c r="H160" s="461"/>
      <c r="I160" s="461"/>
    </row>
    <row r="161" spans="5:9" s="468" customFormat="1">
      <c r="E161" s="461"/>
      <c r="F161" s="461"/>
      <c r="G161" s="461"/>
      <c r="H161" s="461"/>
      <c r="I161" s="461"/>
    </row>
    <row r="162" spans="5:9" s="468" customFormat="1">
      <c r="E162" s="461"/>
      <c r="F162" s="461"/>
      <c r="G162" s="461"/>
      <c r="H162" s="461"/>
      <c r="I162" s="461"/>
    </row>
    <row r="163" spans="5:9" s="468" customFormat="1">
      <c r="E163" s="461"/>
      <c r="F163" s="461"/>
      <c r="G163" s="461"/>
      <c r="H163" s="461"/>
      <c r="I163" s="461"/>
    </row>
    <row r="164" spans="5:9" s="468" customFormat="1">
      <c r="E164" s="461"/>
      <c r="F164" s="461"/>
      <c r="G164" s="461"/>
      <c r="H164" s="461"/>
      <c r="I164" s="461"/>
    </row>
    <row r="165" spans="5:9" s="468" customFormat="1">
      <c r="E165" s="461"/>
      <c r="F165" s="461"/>
      <c r="G165" s="461"/>
      <c r="H165" s="461"/>
      <c r="I165" s="461"/>
    </row>
    <row r="166" spans="5:9" s="468" customFormat="1">
      <c r="E166" s="461"/>
      <c r="F166" s="461"/>
      <c r="G166" s="461"/>
      <c r="H166" s="461"/>
      <c r="I166" s="461"/>
    </row>
    <row r="167" spans="5:9" s="468" customFormat="1">
      <c r="E167" s="461"/>
      <c r="F167" s="461"/>
      <c r="G167" s="461"/>
      <c r="H167" s="461"/>
      <c r="I167" s="461"/>
    </row>
    <row r="168" spans="5:9" s="468" customFormat="1">
      <c r="E168" s="461"/>
      <c r="F168" s="461"/>
      <c r="G168" s="461"/>
      <c r="H168" s="461"/>
      <c r="I168" s="461"/>
    </row>
    <row r="169" spans="5:9" s="468" customFormat="1">
      <c r="E169" s="461"/>
      <c r="F169" s="461"/>
      <c r="G169" s="461"/>
      <c r="H169" s="461"/>
      <c r="I169" s="461"/>
    </row>
    <row r="170" spans="5:9" s="468" customFormat="1">
      <c r="E170" s="461"/>
      <c r="F170" s="461"/>
      <c r="G170" s="461"/>
      <c r="H170" s="461"/>
      <c r="I170" s="461"/>
    </row>
    <row r="171" spans="5:9" s="468" customFormat="1">
      <c r="E171" s="461"/>
      <c r="F171" s="461"/>
      <c r="G171" s="461"/>
      <c r="H171" s="461"/>
      <c r="I171" s="461"/>
    </row>
    <row r="172" spans="5:9" s="468" customFormat="1">
      <c r="E172" s="461"/>
      <c r="F172" s="461"/>
      <c r="G172" s="461"/>
      <c r="H172" s="461"/>
      <c r="I172" s="461"/>
    </row>
    <row r="173" spans="5:9" s="468" customFormat="1">
      <c r="E173" s="461"/>
      <c r="F173" s="461"/>
      <c r="G173" s="461"/>
      <c r="H173" s="461"/>
      <c r="I173" s="461"/>
    </row>
    <row r="174" spans="5:9" s="468" customFormat="1">
      <c r="E174" s="461"/>
      <c r="F174" s="461"/>
      <c r="G174" s="461"/>
      <c r="H174" s="461"/>
      <c r="I174" s="461"/>
    </row>
    <row r="175" spans="5:9" s="468" customFormat="1">
      <c r="E175" s="461"/>
      <c r="F175" s="461"/>
      <c r="G175" s="461"/>
      <c r="H175" s="461"/>
      <c r="I175" s="461"/>
    </row>
    <row r="176" spans="5:9" s="468" customFormat="1">
      <c r="E176" s="461"/>
      <c r="F176" s="461"/>
      <c r="G176" s="461"/>
      <c r="H176" s="461"/>
      <c r="I176" s="461"/>
    </row>
    <row r="177" spans="5:9" s="468" customFormat="1">
      <c r="E177" s="461"/>
      <c r="F177" s="461"/>
      <c r="G177" s="461"/>
      <c r="H177" s="461"/>
      <c r="I177" s="461"/>
    </row>
    <row r="178" spans="5:9" s="468" customFormat="1">
      <c r="E178" s="461"/>
      <c r="F178" s="461"/>
      <c r="G178" s="461"/>
      <c r="H178" s="461"/>
      <c r="I178" s="461"/>
    </row>
    <row r="179" spans="5:9" s="468" customFormat="1">
      <c r="E179" s="461"/>
      <c r="F179" s="461"/>
      <c r="G179" s="461"/>
      <c r="H179" s="461"/>
      <c r="I179" s="461"/>
    </row>
    <row r="180" spans="5:9" s="468" customFormat="1">
      <c r="E180" s="461"/>
      <c r="F180" s="461"/>
      <c r="G180" s="461"/>
      <c r="H180" s="461"/>
      <c r="I180" s="461"/>
    </row>
    <row r="181" spans="5:9" s="468" customFormat="1">
      <c r="E181" s="461"/>
      <c r="F181" s="461"/>
      <c r="G181" s="461"/>
      <c r="H181" s="461"/>
      <c r="I181" s="461"/>
    </row>
    <row r="182" spans="5:9" s="468" customFormat="1">
      <c r="E182" s="461"/>
      <c r="F182" s="461"/>
      <c r="G182" s="461"/>
      <c r="H182" s="461"/>
      <c r="I182" s="461"/>
    </row>
    <row r="183" spans="5:9" s="468" customFormat="1">
      <c r="E183" s="461"/>
      <c r="F183" s="461"/>
      <c r="G183" s="461"/>
      <c r="H183" s="461"/>
      <c r="I183" s="461"/>
    </row>
    <row r="184" spans="5:9" s="468" customFormat="1">
      <c r="E184" s="461"/>
      <c r="F184" s="461"/>
      <c r="G184" s="461"/>
      <c r="H184" s="461"/>
      <c r="I184" s="461"/>
    </row>
    <row r="185" spans="5:9" s="468" customFormat="1">
      <c r="E185" s="461"/>
      <c r="F185" s="461"/>
      <c r="G185" s="461"/>
      <c r="H185" s="461"/>
      <c r="I185" s="461"/>
    </row>
    <row r="186" spans="5:9" s="468" customFormat="1">
      <c r="E186" s="461"/>
      <c r="F186" s="461"/>
      <c r="G186" s="461"/>
      <c r="H186" s="461"/>
      <c r="I186" s="461"/>
    </row>
    <row r="187" spans="5:9" s="468" customFormat="1">
      <c r="E187" s="461"/>
      <c r="F187" s="461"/>
      <c r="G187" s="461"/>
      <c r="H187" s="461"/>
      <c r="I187" s="461"/>
    </row>
    <row r="188" spans="5:9" s="468" customFormat="1">
      <c r="E188" s="461"/>
      <c r="F188" s="461"/>
      <c r="G188" s="461"/>
      <c r="H188" s="461"/>
      <c r="I188" s="461"/>
    </row>
    <row r="189" spans="5:9" s="468" customFormat="1">
      <c r="E189" s="461"/>
      <c r="F189" s="461"/>
      <c r="G189" s="461"/>
      <c r="H189" s="461"/>
      <c r="I189" s="461"/>
    </row>
    <row r="190" spans="5:9" s="468" customFormat="1">
      <c r="E190" s="461"/>
      <c r="F190" s="461"/>
      <c r="G190" s="461"/>
      <c r="H190" s="461"/>
      <c r="I190" s="461"/>
    </row>
    <row r="191" spans="5:9" s="468" customFormat="1">
      <c r="E191" s="461"/>
      <c r="F191" s="461"/>
      <c r="G191" s="461"/>
      <c r="H191" s="461"/>
      <c r="I191" s="461"/>
    </row>
    <row r="192" spans="5:9" s="468" customFormat="1">
      <c r="E192" s="461"/>
      <c r="F192" s="461"/>
      <c r="G192" s="461"/>
      <c r="H192" s="461"/>
      <c r="I192" s="461"/>
    </row>
    <row r="193" spans="5:9" s="468" customFormat="1">
      <c r="E193" s="461"/>
      <c r="F193" s="461"/>
      <c r="G193" s="461"/>
      <c r="H193" s="461"/>
      <c r="I193" s="461"/>
    </row>
    <row r="194" spans="5:9" s="468" customFormat="1">
      <c r="E194" s="461"/>
      <c r="F194" s="461"/>
      <c r="G194" s="461"/>
      <c r="H194" s="461"/>
      <c r="I194" s="461"/>
    </row>
    <row r="195" spans="5:9" s="468" customFormat="1">
      <c r="E195" s="461"/>
      <c r="F195" s="461"/>
      <c r="G195" s="461"/>
      <c r="H195" s="461"/>
      <c r="I195" s="461"/>
    </row>
    <row r="196" spans="5:9" s="468" customFormat="1">
      <c r="E196" s="461"/>
      <c r="F196" s="461"/>
      <c r="G196" s="461"/>
      <c r="H196" s="461"/>
      <c r="I196" s="461"/>
    </row>
    <row r="197" spans="5:9" s="468" customFormat="1">
      <c r="E197" s="461"/>
      <c r="F197" s="461"/>
      <c r="G197" s="461"/>
      <c r="H197" s="461"/>
      <c r="I197" s="461"/>
    </row>
    <row r="198" spans="5:9" s="468" customFormat="1">
      <c r="E198" s="461"/>
      <c r="F198" s="461"/>
      <c r="G198" s="461"/>
      <c r="H198" s="461"/>
      <c r="I198" s="461"/>
    </row>
    <row r="199" spans="5:9" s="468" customFormat="1">
      <c r="E199" s="461"/>
      <c r="F199" s="461"/>
      <c r="G199" s="461"/>
      <c r="H199" s="461"/>
      <c r="I199" s="461"/>
    </row>
    <row r="200" spans="5:9" s="468" customFormat="1">
      <c r="E200" s="461"/>
      <c r="F200" s="461"/>
      <c r="G200" s="461"/>
      <c r="H200" s="461"/>
      <c r="I200" s="461"/>
    </row>
    <row r="201" spans="5:9" s="468" customFormat="1">
      <c r="E201" s="461"/>
      <c r="F201" s="461"/>
      <c r="G201" s="461"/>
      <c r="H201" s="461"/>
      <c r="I201" s="461"/>
    </row>
    <row r="202" spans="5:9" s="468" customFormat="1">
      <c r="E202" s="461"/>
      <c r="F202" s="461"/>
      <c r="G202" s="461"/>
      <c r="H202" s="461"/>
      <c r="I202" s="461"/>
    </row>
    <row r="203" spans="5:9" s="468" customFormat="1">
      <c r="E203" s="461"/>
      <c r="F203" s="461"/>
      <c r="G203" s="461"/>
      <c r="H203" s="461"/>
      <c r="I203" s="461"/>
    </row>
    <row r="204" spans="5:9" s="468" customFormat="1">
      <c r="E204" s="461"/>
      <c r="F204" s="461"/>
      <c r="G204" s="461"/>
      <c r="H204" s="461"/>
      <c r="I204" s="461"/>
    </row>
    <row r="205" spans="5:9" s="468" customFormat="1">
      <c r="E205" s="461"/>
      <c r="F205" s="461"/>
      <c r="G205" s="461"/>
      <c r="H205" s="461"/>
      <c r="I205" s="461"/>
    </row>
    <row r="206" spans="5:9" s="468" customFormat="1">
      <c r="E206" s="461"/>
      <c r="F206" s="461"/>
      <c r="G206" s="461"/>
      <c r="H206" s="461"/>
      <c r="I206" s="461"/>
    </row>
    <row r="207" spans="5:9" s="468" customFormat="1">
      <c r="E207" s="461"/>
      <c r="F207" s="461"/>
      <c r="G207" s="461"/>
      <c r="H207" s="461"/>
      <c r="I207" s="461"/>
    </row>
    <row r="208" spans="5:9" s="468" customFormat="1">
      <c r="E208" s="461"/>
      <c r="F208" s="461"/>
      <c r="G208" s="461"/>
      <c r="H208" s="461"/>
      <c r="I208" s="461"/>
    </row>
    <row r="209" spans="5:9" s="468" customFormat="1">
      <c r="E209" s="461"/>
      <c r="F209" s="461"/>
      <c r="G209" s="461"/>
      <c r="H209" s="461"/>
      <c r="I209" s="461"/>
    </row>
    <row r="210" spans="5:9" s="468" customFormat="1">
      <c r="E210" s="461"/>
      <c r="F210" s="461"/>
      <c r="G210" s="461"/>
      <c r="H210" s="461"/>
      <c r="I210" s="461"/>
    </row>
    <row r="211" spans="5:9" s="468" customFormat="1">
      <c r="E211" s="461"/>
      <c r="F211" s="461"/>
      <c r="G211" s="461"/>
      <c r="H211" s="461"/>
      <c r="I211" s="461"/>
    </row>
    <row r="212" spans="5:9" s="468" customFormat="1">
      <c r="E212" s="461"/>
      <c r="F212" s="461"/>
      <c r="G212" s="461"/>
      <c r="H212" s="461"/>
      <c r="I212" s="461"/>
    </row>
    <row r="213" spans="5:9" s="468" customFormat="1">
      <c r="E213" s="461"/>
      <c r="F213" s="461"/>
      <c r="G213" s="461"/>
      <c r="H213" s="461"/>
      <c r="I213" s="461"/>
    </row>
    <row r="214" spans="5:9" s="468" customFormat="1">
      <c r="E214" s="461"/>
      <c r="F214" s="461"/>
      <c r="G214" s="461"/>
      <c r="H214" s="461"/>
      <c r="I214" s="461"/>
    </row>
    <row r="215" spans="5:9" s="468" customFormat="1">
      <c r="E215" s="461"/>
      <c r="F215" s="461"/>
      <c r="G215" s="461"/>
      <c r="H215" s="461"/>
      <c r="I215" s="461"/>
    </row>
    <row r="216" spans="5:9" s="468" customFormat="1">
      <c r="E216" s="461"/>
      <c r="F216" s="461"/>
      <c r="G216" s="461"/>
      <c r="H216" s="461"/>
      <c r="I216" s="461"/>
    </row>
    <row r="217" spans="5:9" s="468" customFormat="1">
      <c r="E217" s="461"/>
      <c r="F217" s="461"/>
      <c r="G217" s="461"/>
      <c r="H217" s="461"/>
      <c r="I217" s="461"/>
    </row>
    <row r="218" spans="5:9" s="468" customFormat="1">
      <c r="E218" s="461"/>
      <c r="F218" s="461"/>
      <c r="G218" s="461"/>
      <c r="H218" s="461"/>
      <c r="I218" s="461"/>
    </row>
    <row r="219" spans="5:9" s="468" customFormat="1">
      <c r="E219" s="461"/>
      <c r="F219" s="461"/>
      <c r="G219" s="461"/>
      <c r="H219" s="461"/>
      <c r="I219" s="461"/>
    </row>
    <row r="220" spans="5:9" s="468" customFormat="1">
      <c r="E220" s="461"/>
      <c r="F220" s="461"/>
      <c r="G220" s="461"/>
      <c r="H220" s="461"/>
      <c r="I220" s="461"/>
    </row>
    <row r="221" spans="5:9" s="468" customFormat="1">
      <c r="E221" s="461"/>
      <c r="F221" s="461"/>
      <c r="G221" s="461"/>
      <c r="H221" s="461"/>
      <c r="I221" s="461"/>
    </row>
    <row r="222" spans="5:9" s="468" customFormat="1">
      <c r="E222" s="461"/>
      <c r="F222" s="461"/>
      <c r="G222" s="461"/>
      <c r="H222" s="461"/>
      <c r="I222" s="461"/>
    </row>
    <row r="223" spans="5:9" s="468" customFormat="1">
      <c r="E223" s="461"/>
      <c r="F223" s="461"/>
      <c r="G223" s="461"/>
      <c r="H223" s="461"/>
      <c r="I223" s="461"/>
    </row>
    <row r="224" spans="5:9" s="468" customFormat="1">
      <c r="E224" s="461"/>
      <c r="F224" s="461"/>
      <c r="G224" s="461"/>
      <c r="H224" s="461"/>
      <c r="I224" s="461"/>
    </row>
    <row r="225" spans="5:9" s="468" customFormat="1">
      <c r="E225" s="461"/>
      <c r="F225" s="461"/>
      <c r="G225" s="461"/>
      <c r="H225" s="461"/>
      <c r="I225" s="461"/>
    </row>
    <row r="226" spans="5:9" s="468" customFormat="1">
      <c r="E226" s="461"/>
      <c r="F226" s="461"/>
      <c r="G226" s="461"/>
      <c r="H226" s="461"/>
      <c r="I226" s="461"/>
    </row>
    <row r="227" spans="5:9" s="468" customFormat="1">
      <c r="E227" s="461"/>
      <c r="F227" s="461"/>
      <c r="G227" s="461"/>
      <c r="H227" s="461"/>
      <c r="I227" s="461"/>
    </row>
    <row r="228" spans="5:9" s="468" customFormat="1">
      <c r="E228" s="461"/>
      <c r="F228" s="461"/>
      <c r="G228" s="461"/>
      <c r="H228" s="461"/>
      <c r="I228" s="461"/>
    </row>
    <row r="229" spans="5:9" s="468" customFormat="1">
      <c r="E229" s="461"/>
      <c r="F229" s="461"/>
      <c r="G229" s="461"/>
      <c r="H229" s="461"/>
      <c r="I229" s="461"/>
    </row>
    <row r="230" spans="5:9" s="468" customFormat="1">
      <c r="E230" s="461"/>
      <c r="F230" s="461"/>
      <c r="G230" s="461"/>
      <c r="H230" s="461"/>
      <c r="I230" s="461"/>
    </row>
    <row r="231" spans="5:9" s="468" customFormat="1">
      <c r="E231" s="461"/>
      <c r="F231" s="461"/>
      <c r="G231" s="461"/>
      <c r="H231" s="461"/>
      <c r="I231" s="461"/>
    </row>
    <row r="232" spans="5:9" s="468" customFormat="1">
      <c r="E232" s="461"/>
      <c r="F232" s="461"/>
      <c r="G232" s="461"/>
      <c r="H232" s="461"/>
      <c r="I232" s="461"/>
    </row>
    <row r="233" spans="5:9" s="468" customFormat="1">
      <c r="E233" s="461"/>
      <c r="F233" s="461"/>
      <c r="G233" s="461"/>
      <c r="H233" s="461"/>
      <c r="I233" s="461"/>
    </row>
    <row r="234" spans="5:9" s="468" customFormat="1">
      <c r="E234" s="461"/>
      <c r="F234" s="461"/>
      <c r="G234" s="461"/>
      <c r="H234" s="461"/>
      <c r="I234" s="461"/>
    </row>
    <row r="235" spans="5:9" s="468" customFormat="1">
      <c r="E235" s="461"/>
      <c r="F235" s="461"/>
      <c r="G235" s="461"/>
      <c r="H235" s="461"/>
      <c r="I235" s="461"/>
    </row>
    <row r="236" spans="5:9" s="468" customFormat="1">
      <c r="E236" s="461"/>
      <c r="F236" s="461"/>
      <c r="G236" s="461"/>
      <c r="H236" s="461"/>
      <c r="I236" s="461"/>
    </row>
    <row r="237" spans="5:9" s="468" customFormat="1">
      <c r="E237" s="461"/>
      <c r="F237" s="461"/>
      <c r="G237" s="461"/>
      <c r="H237" s="461"/>
      <c r="I237" s="461"/>
    </row>
    <row r="238" spans="5:9" s="468" customFormat="1">
      <c r="E238" s="461"/>
      <c r="F238" s="461"/>
      <c r="G238" s="461"/>
      <c r="H238" s="461"/>
      <c r="I238" s="461"/>
    </row>
    <row r="239" spans="5:9" s="468" customFormat="1">
      <c r="E239" s="461"/>
      <c r="F239" s="461"/>
      <c r="G239" s="461"/>
      <c r="H239" s="461"/>
      <c r="I239" s="461"/>
    </row>
    <row r="240" spans="5:9" s="468" customFormat="1">
      <c r="E240" s="461"/>
      <c r="F240" s="461"/>
      <c r="G240" s="461"/>
      <c r="H240" s="461"/>
      <c r="I240" s="461"/>
    </row>
    <row r="241" spans="5:9" s="468" customFormat="1">
      <c r="E241" s="461"/>
      <c r="F241" s="461"/>
      <c r="G241" s="461"/>
      <c r="H241" s="461"/>
      <c r="I241" s="461"/>
    </row>
    <row r="242" spans="5:9" s="468" customFormat="1">
      <c r="E242" s="461"/>
      <c r="F242" s="461"/>
      <c r="G242" s="461"/>
      <c r="H242" s="461"/>
      <c r="I242" s="461"/>
    </row>
    <row r="243" spans="5:9" s="468" customFormat="1">
      <c r="E243" s="461"/>
      <c r="F243" s="461"/>
      <c r="G243" s="461"/>
      <c r="H243" s="461"/>
      <c r="I243" s="461"/>
    </row>
    <row r="244" spans="5:9" s="468" customFormat="1">
      <c r="E244" s="461"/>
      <c r="F244" s="461"/>
      <c r="G244" s="461"/>
      <c r="H244" s="461"/>
      <c r="I244" s="461"/>
    </row>
    <row r="245" spans="5:9" s="468" customFormat="1">
      <c r="E245" s="461"/>
      <c r="F245" s="461"/>
      <c r="G245" s="461"/>
      <c r="H245" s="461"/>
      <c r="I245" s="461"/>
    </row>
    <row r="246" spans="5:9" s="468" customFormat="1">
      <c r="E246" s="461"/>
      <c r="F246" s="461"/>
      <c r="G246" s="461"/>
      <c r="H246" s="461"/>
      <c r="I246" s="461"/>
    </row>
    <row r="247" spans="5:9" s="468" customFormat="1">
      <c r="E247" s="461"/>
      <c r="F247" s="461"/>
      <c r="G247" s="461"/>
      <c r="H247" s="461"/>
      <c r="I247" s="461"/>
    </row>
    <row r="248" spans="5:9" s="468" customFormat="1">
      <c r="E248" s="461"/>
      <c r="F248" s="461"/>
      <c r="G248" s="461"/>
      <c r="H248" s="461"/>
      <c r="I248" s="461"/>
    </row>
    <row r="249" spans="5:9" s="468" customFormat="1">
      <c r="E249" s="461"/>
      <c r="F249" s="461"/>
      <c r="G249" s="461"/>
      <c r="H249" s="461"/>
      <c r="I249" s="461"/>
    </row>
    <row r="250" spans="5:9" s="468" customFormat="1">
      <c r="E250" s="461"/>
      <c r="F250" s="461"/>
      <c r="G250" s="461"/>
      <c r="H250" s="461"/>
      <c r="I250" s="461"/>
    </row>
    <row r="251" spans="5:9" s="468" customFormat="1">
      <c r="E251" s="461"/>
      <c r="F251" s="461"/>
      <c r="G251" s="461"/>
      <c r="H251" s="461"/>
      <c r="I251" s="461"/>
    </row>
    <row r="252" spans="5:9" s="468" customFormat="1">
      <c r="E252" s="461"/>
      <c r="F252" s="461"/>
      <c r="G252" s="461"/>
      <c r="H252" s="461"/>
      <c r="I252" s="461"/>
    </row>
    <row r="253" spans="5:9" s="468" customFormat="1">
      <c r="E253" s="461"/>
      <c r="F253" s="461"/>
      <c r="G253" s="461"/>
      <c r="H253" s="461"/>
      <c r="I253" s="461"/>
    </row>
    <row r="254" spans="5:9" s="468" customFormat="1">
      <c r="E254" s="461"/>
      <c r="F254" s="461"/>
      <c r="G254" s="461"/>
      <c r="H254" s="461"/>
      <c r="I254" s="461"/>
    </row>
    <row r="255" spans="5:9" s="468" customFormat="1">
      <c r="E255" s="461"/>
      <c r="F255" s="461"/>
      <c r="G255" s="461"/>
      <c r="H255" s="461"/>
      <c r="I255" s="461"/>
    </row>
    <row r="256" spans="5:9" s="468" customFormat="1">
      <c r="E256" s="461"/>
      <c r="F256" s="461"/>
      <c r="G256" s="461"/>
      <c r="H256" s="461"/>
      <c r="I256" s="461"/>
    </row>
    <row r="257" spans="5:9" s="468" customFormat="1">
      <c r="E257" s="461"/>
      <c r="F257" s="461"/>
      <c r="G257" s="461"/>
      <c r="H257" s="461"/>
      <c r="I257" s="461"/>
    </row>
    <row r="258" spans="5:9" s="468" customFormat="1">
      <c r="E258" s="461"/>
      <c r="F258" s="461"/>
      <c r="G258" s="461"/>
      <c r="H258" s="461"/>
      <c r="I258" s="461"/>
    </row>
    <row r="259" spans="5:9" s="468" customFormat="1">
      <c r="E259" s="461"/>
      <c r="F259" s="461"/>
      <c r="G259" s="461"/>
      <c r="H259" s="461"/>
      <c r="I259" s="461"/>
    </row>
    <row r="260" spans="5:9" s="468" customFormat="1">
      <c r="E260" s="461"/>
      <c r="F260" s="461"/>
      <c r="G260" s="461"/>
      <c r="H260" s="461"/>
      <c r="I260" s="461"/>
    </row>
    <row r="261" spans="5:9" s="468" customFormat="1">
      <c r="E261" s="461"/>
      <c r="F261" s="461"/>
      <c r="G261" s="461"/>
      <c r="H261" s="461"/>
      <c r="I261" s="461"/>
    </row>
    <row r="262" spans="5:9" s="468" customFormat="1">
      <c r="E262" s="461"/>
      <c r="F262" s="461"/>
      <c r="G262" s="461"/>
      <c r="H262" s="461"/>
      <c r="I262" s="461"/>
    </row>
    <row r="263" spans="5:9" s="468" customFormat="1">
      <c r="E263" s="461"/>
      <c r="F263" s="461"/>
      <c r="G263" s="461"/>
      <c r="H263" s="461"/>
      <c r="I263" s="461"/>
    </row>
    <row r="264" spans="5:9" s="468" customFormat="1">
      <c r="E264" s="461"/>
      <c r="F264" s="461"/>
      <c r="G264" s="461"/>
      <c r="H264" s="461"/>
      <c r="I264" s="461"/>
    </row>
    <row r="265" spans="5:9" s="468" customFormat="1">
      <c r="E265" s="461"/>
      <c r="F265" s="461"/>
      <c r="G265" s="461"/>
      <c r="H265" s="461"/>
      <c r="I265" s="461"/>
    </row>
    <row r="266" spans="5:9" s="468" customFormat="1">
      <c r="E266" s="461"/>
      <c r="F266" s="461"/>
      <c r="G266" s="461"/>
      <c r="H266" s="461"/>
      <c r="I266" s="461"/>
    </row>
    <row r="267" spans="5:9" s="468" customFormat="1">
      <c r="E267" s="461"/>
      <c r="F267" s="461"/>
      <c r="G267" s="461"/>
      <c r="H267" s="461"/>
      <c r="I267" s="461"/>
    </row>
    <row r="268" spans="5:9" s="468" customFormat="1">
      <c r="E268" s="461"/>
      <c r="F268" s="461"/>
      <c r="G268" s="461"/>
      <c r="H268" s="461"/>
      <c r="I268" s="461"/>
    </row>
    <row r="269" spans="5:9" s="468" customFormat="1">
      <c r="E269" s="461"/>
      <c r="F269" s="461"/>
      <c r="G269" s="461"/>
      <c r="H269" s="461"/>
      <c r="I269" s="461"/>
    </row>
    <row r="270" spans="5:9" s="468" customFormat="1">
      <c r="E270" s="461"/>
      <c r="F270" s="461"/>
      <c r="G270" s="461"/>
      <c r="H270" s="461"/>
      <c r="I270" s="461"/>
    </row>
    <row r="271" spans="5:9" s="468" customFormat="1">
      <c r="E271" s="461"/>
      <c r="F271" s="461"/>
      <c r="G271" s="461"/>
      <c r="H271" s="461"/>
      <c r="I271" s="461"/>
    </row>
    <row r="272" spans="5:9" s="468" customFormat="1">
      <c r="E272" s="461"/>
      <c r="F272" s="461"/>
      <c r="G272" s="461"/>
      <c r="H272" s="461"/>
      <c r="I272" s="461"/>
    </row>
    <row r="273" spans="5:9" s="468" customFormat="1">
      <c r="E273" s="461"/>
      <c r="F273" s="461"/>
      <c r="G273" s="461"/>
      <c r="H273" s="461"/>
      <c r="I273" s="461"/>
    </row>
    <row r="274" spans="5:9" s="468" customFormat="1">
      <c r="E274" s="461"/>
      <c r="F274" s="461"/>
      <c r="G274" s="461"/>
      <c r="H274" s="461"/>
      <c r="I274" s="461"/>
    </row>
    <row r="275" spans="5:9" s="468" customFormat="1">
      <c r="E275" s="461"/>
      <c r="F275" s="461"/>
      <c r="G275" s="461"/>
      <c r="H275" s="461"/>
      <c r="I275" s="461"/>
    </row>
    <row r="276" spans="5:9" s="468" customFormat="1">
      <c r="E276" s="461"/>
      <c r="F276" s="461"/>
      <c r="G276" s="461"/>
      <c r="H276" s="461"/>
      <c r="I276" s="461"/>
    </row>
    <row r="277" spans="5:9" s="468" customFormat="1">
      <c r="E277" s="461"/>
      <c r="F277" s="461"/>
      <c r="G277" s="461"/>
      <c r="H277" s="461"/>
      <c r="I277" s="461"/>
    </row>
    <row r="278" spans="5:9" s="468" customFormat="1">
      <c r="E278" s="461"/>
      <c r="F278" s="461"/>
      <c r="G278" s="461"/>
      <c r="H278" s="461"/>
      <c r="I278" s="461"/>
    </row>
    <row r="279" spans="5:9" s="468" customFormat="1">
      <c r="E279" s="461"/>
      <c r="F279" s="461"/>
      <c r="G279" s="461"/>
      <c r="H279" s="461"/>
      <c r="I279" s="461"/>
    </row>
    <row r="280" spans="5:9" s="468" customFormat="1">
      <c r="E280" s="461"/>
      <c r="F280" s="461"/>
      <c r="G280" s="461"/>
      <c r="H280" s="461"/>
      <c r="I280" s="461"/>
    </row>
    <row r="281" spans="5:9" s="468" customFormat="1">
      <c r="E281" s="461"/>
      <c r="F281" s="461"/>
      <c r="G281" s="461"/>
      <c r="H281" s="461"/>
      <c r="I281" s="461"/>
    </row>
    <row r="282" spans="5:9" s="468" customFormat="1">
      <c r="E282" s="461"/>
      <c r="F282" s="461"/>
      <c r="G282" s="461"/>
      <c r="H282" s="461"/>
      <c r="I282" s="461"/>
    </row>
    <row r="283" spans="5:9" s="468" customFormat="1">
      <c r="E283" s="461"/>
      <c r="F283" s="461"/>
      <c r="G283" s="461"/>
      <c r="H283" s="461"/>
      <c r="I283" s="461"/>
    </row>
    <row r="284" spans="5:9" s="468" customFormat="1">
      <c r="E284" s="461"/>
      <c r="F284" s="461"/>
      <c r="G284" s="461"/>
      <c r="H284" s="461"/>
      <c r="I284" s="461"/>
    </row>
    <row r="285" spans="5:9" s="468" customFormat="1">
      <c r="E285" s="461"/>
      <c r="F285" s="461"/>
      <c r="G285" s="461"/>
      <c r="H285" s="461"/>
      <c r="I285" s="461"/>
    </row>
    <row r="286" spans="5:9" s="468" customFormat="1">
      <c r="E286" s="461"/>
      <c r="F286" s="461"/>
      <c r="G286" s="461"/>
      <c r="H286" s="461"/>
      <c r="I286" s="461"/>
    </row>
    <row r="287" spans="5:9" s="468" customFormat="1">
      <c r="E287" s="461"/>
      <c r="F287" s="461"/>
      <c r="G287" s="461"/>
      <c r="H287" s="461"/>
      <c r="I287" s="461"/>
    </row>
    <row r="288" spans="5:9" s="468" customFormat="1">
      <c r="E288" s="461"/>
      <c r="F288" s="461"/>
      <c r="G288" s="461"/>
      <c r="H288" s="461"/>
      <c r="I288" s="461"/>
    </row>
    <row r="289" spans="5:9" s="468" customFormat="1">
      <c r="E289" s="461"/>
      <c r="F289" s="461"/>
      <c r="G289" s="461"/>
      <c r="H289" s="461"/>
      <c r="I289" s="461"/>
    </row>
    <row r="290" spans="5:9" s="468" customFormat="1">
      <c r="E290" s="461"/>
      <c r="F290" s="461"/>
      <c r="G290" s="461"/>
      <c r="H290" s="461"/>
      <c r="I290" s="461"/>
    </row>
    <row r="291" spans="5:9" s="468" customFormat="1">
      <c r="E291" s="461"/>
      <c r="F291" s="461"/>
      <c r="G291" s="461"/>
      <c r="H291" s="461"/>
      <c r="I291" s="461"/>
    </row>
    <row r="292" spans="5:9" s="468" customFormat="1">
      <c r="E292" s="461"/>
      <c r="F292" s="461"/>
      <c r="G292" s="461"/>
      <c r="H292" s="461"/>
      <c r="I292" s="461"/>
    </row>
    <row r="293" spans="5:9" s="468" customFormat="1">
      <c r="E293" s="461"/>
      <c r="F293" s="461"/>
      <c r="G293" s="461"/>
      <c r="H293" s="461"/>
      <c r="I293" s="461"/>
    </row>
    <row r="294" spans="5:9" s="468" customFormat="1">
      <c r="E294" s="461"/>
      <c r="F294" s="461"/>
      <c r="G294" s="461"/>
      <c r="H294" s="461"/>
      <c r="I294" s="461"/>
    </row>
    <row r="295" spans="5:9" s="468" customFormat="1">
      <c r="E295" s="461"/>
      <c r="F295" s="461"/>
      <c r="G295" s="461"/>
      <c r="H295" s="461"/>
      <c r="I295" s="461"/>
    </row>
    <row r="296" spans="5:9" s="468" customFormat="1">
      <c r="E296" s="461"/>
      <c r="F296" s="461"/>
      <c r="G296" s="461"/>
      <c r="H296" s="461"/>
      <c r="I296" s="461"/>
    </row>
    <row r="297" spans="5:9" s="468" customFormat="1">
      <c r="E297" s="461"/>
      <c r="F297" s="461"/>
      <c r="G297" s="461"/>
      <c r="H297" s="461"/>
      <c r="I297" s="461"/>
    </row>
    <row r="298" spans="5:9" s="468" customFormat="1">
      <c r="E298" s="461"/>
      <c r="F298" s="461"/>
      <c r="G298" s="461"/>
      <c r="H298" s="461"/>
      <c r="I298" s="461"/>
    </row>
    <row r="299" spans="5:9" s="468" customFormat="1">
      <c r="E299" s="461"/>
      <c r="F299" s="461"/>
      <c r="G299" s="461"/>
      <c r="H299" s="461"/>
      <c r="I299" s="461"/>
    </row>
    <row r="300" spans="5:9" s="468" customFormat="1">
      <c r="E300" s="461"/>
      <c r="F300" s="461"/>
      <c r="G300" s="461"/>
      <c r="H300" s="461"/>
      <c r="I300" s="461"/>
    </row>
    <row r="301" spans="5:9" s="468" customFormat="1">
      <c r="E301" s="461"/>
      <c r="F301" s="461"/>
      <c r="G301" s="461"/>
      <c r="H301" s="461"/>
      <c r="I301" s="461"/>
    </row>
    <row r="302" spans="5:9" s="468" customFormat="1">
      <c r="E302" s="461"/>
      <c r="F302" s="461"/>
      <c r="G302" s="461"/>
      <c r="H302" s="461"/>
      <c r="I302" s="461"/>
    </row>
    <row r="303" spans="5:9" s="468" customFormat="1">
      <c r="E303" s="461"/>
      <c r="F303" s="461"/>
      <c r="G303" s="461"/>
      <c r="H303" s="461"/>
      <c r="I303" s="461"/>
    </row>
    <row r="304" spans="5:9" s="468" customFormat="1">
      <c r="E304" s="461"/>
      <c r="F304" s="461"/>
      <c r="G304" s="461"/>
      <c r="H304" s="461"/>
      <c r="I304" s="461"/>
    </row>
    <row r="305" spans="5:9" s="468" customFormat="1">
      <c r="E305" s="461"/>
      <c r="F305" s="461"/>
      <c r="G305" s="461"/>
      <c r="H305" s="461"/>
      <c r="I305" s="461"/>
    </row>
    <row r="306" spans="5:9" s="468" customFormat="1">
      <c r="E306" s="461"/>
      <c r="F306" s="461"/>
      <c r="G306" s="461"/>
      <c r="H306" s="461"/>
      <c r="I306" s="461"/>
    </row>
    <row r="307" spans="5:9" s="468" customFormat="1">
      <c r="E307" s="461"/>
      <c r="F307" s="461"/>
      <c r="G307" s="461"/>
      <c r="H307" s="461"/>
      <c r="I307" s="461"/>
    </row>
    <row r="308" spans="5:9" s="468" customFormat="1">
      <c r="E308" s="461"/>
      <c r="F308" s="461"/>
      <c r="G308" s="461"/>
      <c r="H308" s="461"/>
      <c r="I308" s="461"/>
    </row>
  </sheetData>
  <sheetProtection algorithmName="SHA-512" hashValue="tClEZeXbFsJH9wISe64XiiVKyf+Mu7gwHmlcyQwIwzjmrv1OSoDaD7RDF+Ta6c4meaUxB/pWeJ1i+8jQHbVSTA==" saltValue="J7P1Jn2dZSFvMMncopm6FA==" spinCount="100000" sheet="1" objects="1" scenarios="1"/>
  <mergeCells count="4">
    <mergeCell ref="B7:C9"/>
    <mergeCell ref="E7:I7"/>
    <mergeCell ref="B10:C10"/>
    <mergeCell ref="B22:C22"/>
  </mergeCells>
  <pageMargins left="0.70866141732283472" right="0.70866141732283472" top="0.74803149606299213" bottom="0.74803149606299213" header="0.31496062992125984" footer="0.31496062992125984"/>
  <pageSetup paperSize="9" scale="71" orientation="landscape" r:id="rId1"/>
  <headerFooter>
    <oddHeader>&amp;L&amp;"Calibri"&amp;12&amp;K000000 EBA Regular Use&amp;1#_x000D_</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58686-D9ED-4A5D-A0B0-1D4B8997969F}">
  <dimension ref="A2:F52"/>
  <sheetViews>
    <sheetView showGridLines="0" topLeftCell="A5" zoomScale="90" zoomScaleNormal="90" zoomScalePageLayoutView="115" workbookViewId="0">
      <selection activeCell="C20" sqref="C20"/>
    </sheetView>
  </sheetViews>
  <sheetFormatPr defaultColWidth="10.85546875" defaultRowHeight="14.25"/>
  <cols>
    <col min="1" max="1" width="5.7109375" style="579" customWidth="1"/>
    <col min="2" max="2" width="10.85546875" style="579"/>
    <col min="3" max="3" width="63.140625" style="579" customWidth="1"/>
    <col min="4" max="6" width="27.140625" style="579" customWidth="1"/>
    <col min="7" max="16384" width="10.85546875" style="579"/>
  </cols>
  <sheetData>
    <row r="2" spans="1:6" ht="15.75" customHeight="1">
      <c r="B2" s="34" t="str">
        <f>'Årliga tabeller pelare 3'!B2</f>
        <v>Skandiabanken Aktiebolag (publ) Årlig information om kapitaltäckning och riskhantering - Pelare 3 2024</v>
      </c>
    </row>
    <row r="3" spans="1:6" ht="15.75" customHeight="1">
      <c r="B3" s="580" t="s">
        <v>1535</v>
      </c>
    </row>
    <row r="5" spans="1:6" s="581" customFormat="1" ht="15">
      <c r="B5" s="6"/>
      <c r="C5" s="6"/>
      <c r="D5" s="16" t="s">
        <v>371</v>
      </c>
      <c r="E5" s="16" t="s">
        <v>544</v>
      </c>
      <c r="F5" s="16" t="s">
        <v>372</v>
      </c>
    </row>
    <row r="6" spans="1:6" s="581" customFormat="1" ht="60">
      <c r="B6" s="81" t="s">
        <v>201</v>
      </c>
      <c r="C6" s="6"/>
      <c r="D6" s="11" t="s">
        <v>1491</v>
      </c>
      <c r="E6" s="510" t="s">
        <v>1496</v>
      </c>
      <c r="F6" s="11" t="s">
        <v>1498</v>
      </c>
    </row>
    <row r="7" spans="1:6" s="581" customFormat="1" ht="15.75" customHeight="1">
      <c r="B7" s="847" t="s">
        <v>1499</v>
      </c>
      <c r="C7" s="848"/>
      <c r="D7" s="848"/>
      <c r="E7" s="848"/>
      <c r="F7" s="850"/>
    </row>
    <row r="8" spans="1:6" s="581" customFormat="1" ht="15">
      <c r="A8" s="582"/>
      <c r="B8" s="15">
        <v>1</v>
      </c>
      <c r="C8" s="39" t="s">
        <v>448</v>
      </c>
      <c r="D8" s="66">
        <v>5769</v>
      </c>
      <c r="E8" s="510" t="s">
        <v>211</v>
      </c>
      <c r="F8" s="583">
        <v>5769</v>
      </c>
    </row>
    <row r="9" spans="1:6" s="581" customFormat="1" ht="15">
      <c r="A9" s="582"/>
      <c r="B9" s="15">
        <v>2</v>
      </c>
      <c r="C9" s="39" t="s">
        <v>1500</v>
      </c>
      <c r="D9" s="510" t="s">
        <v>211</v>
      </c>
      <c r="E9" s="510" t="s">
        <v>211</v>
      </c>
      <c r="F9" s="82">
        <v>0</v>
      </c>
    </row>
    <row r="10" spans="1:6" s="581" customFormat="1" ht="15">
      <c r="A10" s="582"/>
      <c r="B10" s="15">
        <v>3</v>
      </c>
      <c r="C10" s="584" t="s">
        <v>1501</v>
      </c>
      <c r="D10" s="585"/>
      <c r="E10" s="585"/>
      <c r="F10" s="586"/>
    </row>
    <row r="11" spans="1:6" s="581" customFormat="1" ht="15">
      <c r="A11" s="582"/>
      <c r="B11" s="15">
        <v>4</v>
      </c>
      <c r="C11" s="584" t="s">
        <v>1501</v>
      </c>
      <c r="D11" s="585"/>
      <c r="E11" s="585"/>
      <c r="F11" s="585"/>
    </row>
    <row r="12" spans="1:6" s="581" customFormat="1" ht="15">
      <c r="A12" s="582"/>
      <c r="B12" s="15">
        <v>5</v>
      </c>
      <c r="C12" s="584" t="s">
        <v>1501</v>
      </c>
      <c r="D12" s="585"/>
      <c r="E12" s="585"/>
      <c r="F12" s="587"/>
    </row>
    <row r="13" spans="1:6" s="581" customFormat="1" ht="15">
      <c r="A13" s="582"/>
      <c r="B13" s="15">
        <v>6</v>
      </c>
      <c r="C13" s="39" t="s">
        <v>449</v>
      </c>
      <c r="D13" s="11">
        <v>500</v>
      </c>
      <c r="E13" s="510" t="s">
        <v>211</v>
      </c>
      <c r="F13" s="82">
        <v>500</v>
      </c>
    </row>
    <row r="14" spans="1:6" s="581" customFormat="1" ht="16.5" customHeight="1">
      <c r="A14" s="582"/>
      <c r="B14" s="15">
        <v>7</v>
      </c>
      <c r="C14" s="584" t="s">
        <v>1501</v>
      </c>
      <c r="D14" s="588"/>
      <c r="E14" s="588"/>
      <c r="F14" s="589"/>
    </row>
    <row r="15" spans="1:6" s="581" customFormat="1" ht="15">
      <c r="A15" s="582"/>
      <c r="B15" s="15">
        <v>8</v>
      </c>
      <c r="C15" s="584" t="s">
        <v>1501</v>
      </c>
      <c r="D15" s="588"/>
      <c r="E15" s="588"/>
      <c r="F15" s="590"/>
    </row>
    <row r="16" spans="1:6" s="581" customFormat="1" ht="28.5">
      <c r="B16" s="15">
        <v>11</v>
      </c>
      <c r="C16" s="39" t="s">
        <v>1502</v>
      </c>
      <c r="D16" s="66">
        <v>6269</v>
      </c>
      <c r="E16" s="510" t="s">
        <v>211</v>
      </c>
      <c r="F16" s="583">
        <v>6269</v>
      </c>
    </row>
    <row r="17" spans="1:6" s="581" customFormat="1" ht="15.75" customHeight="1">
      <c r="B17" s="847" t="s">
        <v>1532</v>
      </c>
      <c r="C17" s="848"/>
      <c r="D17" s="848"/>
      <c r="E17" s="848"/>
      <c r="F17" s="850"/>
    </row>
    <row r="18" spans="1:6" s="581" customFormat="1" ht="42.75">
      <c r="B18" s="15">
        <v>12</v>
      </c>
      <c r="C18" s="39" t="s">
        <v>1533</v>
      </c>
      <c r="D18" s="66">
        <v>2998</v>
      </c>
      <c r="E18" s="11" t="s">
        <v>211</v>
      </c>
      <c r="F18" s="583">
        <v>2998</v>
      </c>
    </row>
    <row r="19" spans="1:6" s="581" customFormat="1" ht="42.75">
      <c r="B19" s="15" t="s">
        <v>1503</v>
      </c>
      <c r="C19" s="39" t="s">
        <v>1504</v>
      </c>
      <c r="D19" s="82" t="s">
        <v>211</v>
      </c>
      <c r="E19" s="82" t="s">
        <v>211</v>
      </c>
      <c r="F19" s="82" t="s">
        <v>211</v>
      </c>
    </row>
    <row r="20" spans="1:6" s="581" customFormat="1" ht="42.75">
      <c r="B20" s="15" t="s">
        <v>1505</v>
      </c>
      <c r="C20" s="39" t="s">
        <v>1506</v>
      </c>
      <c r="D20" s="82" t="s">
        <v>211</v>
      </c>
      <c r="E20" s="82" t="s">
        <v>211</v>
      </c>
      <c r="F20" s="82" t="s">
        <v>211</v>
      </c>
    </row>
    <row r="21" spans="1:6" s="581" customFormat="1" ht="42.75">
      <c r="B21" s="15" t="s">
        <v>1507</v>
      </c>
      <c r="C21" s="39" t="s">
        <v>1508</v>
      </c>
      <c r="D21" s="82" t="s">
        <v>211</v>
      </c>
      <c r="E21" s="82" t="s">
        <v>211</v>
      </c>
      <c r="F21" s="82" t="s">
        <v>211</v>
      </c>
    </row>
    <row r="22" spans="1:6" s="581" customFormat="1" ht="28.5">
      <c r="B22" s="15">
        <v>13</v>
      </c>
      <c r="C22" s="39" t="s">
        <v>1534</v>
      </c>
      <c r="D22" s="66">
        <v>1549</v>
      </c>
      <c r="E22" s="11" t="s">
        <v>211</v>
      </c>
      <c r="F22" s="583">
        <v>1549</v>
      </c>
    </row>
    <row r="23" spans="1:6" s="581" customFormat="1" ht="28.5">
      <c r="B23" s="15" t="s">
        <v>1254</v>
      </c>
      <c r="C23" s="39" t="s">
        <v>1509</v>
      </c>
      <c r="D23" s="82" t="s">
        <v>211</v>
      </c>
      <c r="E23" s="11" t="s">
        <v>211</v>
      </c>
      <c r="F23" s="82" t="s">
        <v>211</v>
      </c>
    </row>
    <row r="24" spans="1:6" s="581" customFormat="1" ht="28.5">
      <c r="B24" s="15">
        <v>14</v>
      </c>
      <c r="C24" s="39" t="s">
        <v>1510</v>
      </c>
      <c r="D24" s="66">
        <v>1549</v>
      </c>
      <c r="E24" s="11" t="s">
        <v>211</v>
      </c>
      <c r="F24" s="66">
        <v>1549</v>
      </c>
    </row>
    <row r="25" spans="1:6" s="581" customFormat="1" ht="15">
      <c r="B25" s="15">
        <v>15</v>
      </c>
      <c r="C25" s="584" t="s">
        <v>1501</v>
      </c>
      <c r="D25" s="591"/>
      <c r="E25" s="591"/>
      <c r="F25" s="591"/>
    </row>
    <row r="26" spans="1:6" s="581" customFormat="1" ht="15">
      <c r="B26" s="15">
        <v>16</v>
      </c>
      <c r="C26" s="584" t="s">
        <v>1501</v>
      </c>
      <c r="D26" s="591"/>
      <c r="E26" s="591"/>
      <c r="F26" s="591"/>
    </row>
    <row r="27" spans="1:6" s="581" customFormat="1" ht="15">
      <c r="B27" s="15">
        <v>17</v>
      </c>
      <c r="C27" s="39" t="s">
        <v>1511</v>
      </c>
      <c r="D27" s="66">
        <v>4547</v>
      </c>
      <c r="E27" s="11" t="s">
        <v>211</v>
      </c>
      <c r="F27" s="583">
        <v>4547</v>
      </c>
    </row>
    <row r="28" spans="1:6" s="581" customFormat="1" ht="15">
      <c r="B28" s="15" t="s">
        <v>627</v>
      </c>
      <c r="C28" s="33" t="s">
        <v>1512</v>
      </c>
      <c r="D28" s="66">
        <v>2998</v>
      </c>
      <c r="E28" s="11" t="s">
        <v>211</v>
      </c>
      <c r="F28" s="583">
        <v>2998</v>
      </c>
    </row>
    <row r="29" spans="1:6" s="581" customFormat="1" ht="15.75" customHeight="1">
      <c r="B29" s="847" t="s">
        <v>1513</v>
      </c>
      <c r="C29" s="848"/>
      <c r="D29" s="848"/>
      <c r="E29" s="848"/>
      <c r="F29" s="850"/>
    </row>
    <row r="30" spans="1:6" s="581" customFormat="1" ht="15">
      <c r="A30" s="582"/>
      <c r="B30" s="15">
        <v>18</v>
      </c>
      <c r="C30" s="39" t="s">
        <v>1514</v>
      </c>
      <c r="D30" s="66">
        <v>10816</v>
      </c>
      <c r="E30" s="11" t="s">
        <v>211</v>
      </c>
      <c r="F30" s="583">
        <v>10816</v>
      </c>
    </row>
    <row r="31" spans="1:6" s="581" customFormat="1" ht="28.5">
      <c r="B31" s="15">
        <v>19</v>
      </c>
      <c r="C31" s="39" t="s">
        <v>1515</v>
      </c>
      <c r="D31" s="592"/>
      <c r="E31" s="11" t="s">
        <v>211</v>
      </c>
      <c r="F31" s="593"/>
    </row>
    <row r="32" spans="1:6" s="581" customFormat="1" ht="15">
      <c r="B32" s="15">
        <v>20</v>
      </c>
      <c r="C32" s="594" t="s">
        <v>1516</v>
      </c>
      <c r="D32" s="61" t="s">
        <v>211</v>
      </c>
      <c r="E32" s="61" t="s">
        <v>211</v>
      </c>
      <c r="F32" s="593"/>
    </row>
    <row r="33" spans="1:6" s="581" customFormat="1" ht="15">
      <c r="A33" s="582"/>
      <c r="B33" s="15">
        <v>21</v>
      </c>
      <c r="C33" s="584" t="s">
        <v>1501</v>
      </c>
      <c r="D33" s="589"/>
      <c r="E33" s="588"/>
      <c r="F33" s="588"/>
    </row>
    <row r="34" spans="1:6" s="581" customFormat="1" ht="15">
      <c r="B34" s="15">
        <v>22</v>
      </c>
      <c r="C34" s="39" t="s">
        <v>1517</v>
      </c>
      <c r="D34" s="66">
        <v>10816</v>
      </c>
      <c r="E34" s="11" t="s">
        <v>211</v>
      </c>
      <c r="F34" s="583">
        <v>10816</v>
      </c>
    </row>
    <row r="35" spans="1:6" s="581" customFormat="1" ht="15">
      <c r="B35" s="15" t="s">
        <v>636</v>
      </c>
      <c r="C35" s="33" t="s">
        <v>1518</v>
      </c>
      <c r="D35" s="66">
        <v>9267</v>
      </c>
      <c r="E35" s="595"/>
      <c r="F35" s="593"/>
    </row>
    <row r="36" spans="1:6" s="581" customFormat="1" ht="15.75" customHeight="1">
      <c r="B36" s="847" t="s">
        <v>1519</v>
      </c>
      <c r="C36" s="848"/>
      <c r="D36" s="848"/>
      <c r="E36" s="848"/>
      <c r="F36" s="849"/>
    </row>
    <row r="37" spans="1:6" s="581" customFormat="1" ht="36.75" customHeight="1">
      <c r="B37" s="15">
        <v>23</v>
      </c>
      <c r="C37" s="39" t="s">
        <v>1520</v>
      </c>
      <c r="D37" s="66">
        <v>32321</v>
      </c>
      <c r="E37" s="11" t="s">
        <v>211</v>
      </c>
      <c r="F37" s="66">
        <v>32321</v>
      </c>
    </row>
    <row r="38" spans="1:6" s="581" customFormat="1" ht="15">
      <c r="B38" s="15">
        <v>24</v>
      </c>
      <c r="C38" s="39" t="s">
        <v>1521</v>
      </c>
      <c r="D38" s="66">
        <v>131269</v>
      </c>
      <c r="E38" s="11" t="s">
        <v>211</v>
      </c>
      <c r="F38" s="66">
        <v>131269</v>
      </c>
    </row>
    <row r="39" spans="1:6" s="581" customFormat="1" ht="15.75" customHeight="1">
      <c r="B39" s="847" t="s">
        <v>1522</v>
      </c>
      <c r="C39" s="848"/>
      <c r="D39" s="848"/>
      <c r="E39" s="848"/>
      <c r="F39" s="849"/>
    </row>
    <row r="40" spans="1:6" s="581" customFormat="1" ht="28.5">
      <c r="B40" s="15">
        <v>25</v>
      </c>
      <c r="C40" s="39" t="s">
        <v>1484</v>
      </c>
      <c r="D40" s="596">
        <v>0.33460000000000001</v>
      </c>
      <c r="E40" s="69" t="s">
        <v>211</v>
      </c>
      <c r="F40" s="597">
        <v>0.33460000000000001</v>
      </c>
    </row>
    <row r="41" spans="1:6" s="581" customFormat="1" ht="15">
      <c r="B41" s="15" t="s">
        <v>336</v>
      </c>
      <c r="C41" s="33" t="s">
        <v>1523</v>
      </c>
      <c r="D41" s="598">
        <v>0.28670000000000001</v>
      </c>
      <c r="E41" s="593"/>
      <c r="F41" s="593"/>
    </row>
    <row r="42" spans="1:6" s="581" customFormat="1" ht="28.5">
      <c r="B42" s="15">
        <v>26</v>
      </c>
      <c r="C42" s="39" t="s">
        <v>1486</v>
      </c>
      <c r="D42" s="596">
        <v>8.2400000000000001E-2</v>
      </c>
      <c r="E42" s="68" t="s">
        <v>211</v>
      </c>
      <c r="F42" s="599">
        <v>8.2400000000000001E-2</v>
      </c>
    </row>
    <row r="43" spans="1:6" s="581" customFormat="1" ht="15">
      <c r="B43" s="15" t="s">
        <v>666</v>
      </c>
      <c r="C43" s="33" t="s">
        <v>1523</v>
      </c>
      <c r="D43" s="600">
        <v>7.0599999999999996E-2</v>
      </c>
      <c r="E43" s="601"/>
      <c r="F43" s="601"/>
    </row>
    <row r="44" spans="1:6" s="581" customFormat="1" ht="28.5">
      <c r="B44" s="15">
        <v>27</v>
      </c>
      <c r="C44" s="39" t="s">
        <v>1524</v>
      </c>
      <c r="D44" s="510" t="s">
        <v>211</v>
      </c>
      <c r="E44" s="510" t="s">
        <v>211</v>
      </c>
      <c r="F44" s="601"/>
    </row>
    <row r="45" spans="1:6" s="581" customFormat="1" ht="15">
      <c r="B45" s="15">
        <v>28</v>
      </c>
      <c r="C45" s="39" t="s">
        <v>1525</v>
      </c>
      <c r="D45" s="602"/>
      <c r="E45" s="510" t="s">
        <v>211</v>
      </c>
      <c r="F45" s="602"/>
    </row>
    <row r="46" spans="1:6" s="581" customFormat="1" ht="15">
      <c r="B46" s="15">
        <v>29</v>
      </c>
      <c r="C46" s="603" t="s">
        <v>1526</v>
      </c>
      <c r="D46" s="602"/>
      <c r="E46" s="510" t="s">
        <v>211</v>
      </c>
      <c r="F46" s="602"/>
    </row>
    <row r="47" spans="1:6" s="581" customFormat="1" ht="15">
      <c r="B47" s="15">
        <v>30</v>
      </c>
      <c r="C47" s="603" t="s">
        <v>1527</v>
      </c>
      <c r="D47" s="602"/>
      <c r="E47" s="510" t="s">
        <v>211</v>
      </c>
      <c r="F47" s="602"/>
    </row>
    <row r="48" spans="1:6" s="581" customFormat="1" ht="15">
      <c r="B48" s="15">
        <v>31</v>
      </c>
      <c r="C48" s="603" t="s">
        <v>1528</v>
      </c>
      <c r="D48" s="602"/>
      <c r="E48" s="510" t="s">
        <v>211</v>
      </c>
      <c r="F48" s="604"/>
    </row>
    <row r="49" spans="2:6" s="581" customFormat="1" ht="28.5">
      <c r="B49" s="15" t="s">
        <v>1467</v>
      </c>
      <c r="C49" s="603" t="s">
        <v>1529</v>
      </c>
      <c r="D49" s="602"/>
      <c r="E49" s="510" t="s">
        <v>211</v>
      </c>
      <c r="F49" s="602"/>
    </row>
    <row r="50" spans="2:6" s="581" customFormat="1" ht="15.75" customHeight="1">
      <c r="B50" s="847" t="s">
        <v>1530</v>
      </c>
      <c r="C50" s="848"/>
      <c r="D50" s="848"/>
      <c r="E50" s="848"/>
      <c r="F50" s="849"/>
    </row>
    <row r="51" spans="2:6" s="581" customFormat="1" ht="28.5">
      <c r="B51" s="15" t="s">
        <v>1468</v>
      </c>
      <c r="C51" s="39" t="s">
        <v>1531</v>
      </c>
      <c r="D51" s="602"/>
      <c r="E51" s="510" t="s">
        <v>211</v>
      </c>
      <c r="F51" s="602"/>
    </row>
    <row r="52" spans="2:6" s="581" customFormat="1" ht="15"/>
  </sheetData>
  <sheetProtection algorithmName="SHA-512" hashValue="akYfdAZQDNBxYCKR+0n65D/YMzDAByi3eYQTMUzyfAbplvbu53/RB7p7MqduvFRtrg2aHKzeTPir1ZvP40R7Xg==" saltValue="vVTJuW0OYZdL0TnUTVSxMw==" spinCount="100000" sheet="1" objects="1" scenarios="1"/>
  <mergeCells count="6">
    <mergeCell ref="B50:F50"/>
    <mergeCell ref="B7:F7"/>
    <mergeCell ref="B17:F17"/>
    <mergeCell ref="B29:F29"/>
    <mergeCell ref="B36:F36"/>
    <mergeCell ref="B39:F39"/>
  </mergeCells>
  <pageMargins left="0.31496062992125984" right="0.31496062992125984" top="0.74803149606299213" bottom="0.15748031496062992" header="0.31496062992125984" footer="0.31496062992125984"/>
  <pageSetup paperSize="9" scale="49" orientation="portrait" r:id="rId1"/>
  <headerFooter>
    <oddHeader>&amp;L&amp;"Calibri"&amp;12&amp;K000000 EBA Regular Use&amp;1#_x000D_</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8E87-ABCA-47B0-902A-EB04019B0AC8}">
  <sheetPr>
    <pageSetUpPr fitToPage="1"/>
  </sheetPr>
  <dimension ref="B2:O33"/>
  <sheetViews>
    <sheetView showGridLines="0" zoomScaleNormal="100" zoomScalePageLayoutView="115" workbookViewId="0">
      <selection activeCell="K9" sqref="K9"/>
    </sheetView>
  </sheetViews>
  <sheetFormatPr defaultColWidth="8.28515625" defaultRowHeight="14.25"/>
  <cols>
    <col min="1" max="1" width="5.7109375" style="441" customWidth="1"/>
    <col min="2" max="2" width="7.140625" style="441" customWidth="1"/>
    <col min="3" max="3" width="90.5703125" style="441" customWidth="1"/>
    <col min="4" max="5" width="30.5703125" style="441" customWidth="1"/>
    <col min="6" max="6" width="14.28515625" style="441" customWidth="1"/>
    <col min="7" max="7" width="17.42578125" style="441" customWidth="1"/>
    <col min="8" max="8" width="30.7109375" style="441" customWidth="1"/>
    <col min="9" max="9" width="28.140625" style="441" customWidth="1"/>
    <col min="10" max="10" width="19.5703125" style="441" customWidth="1"/>
    <col min="11" max="11" width="22.5703125" style="441" customWidth="1"/>
    <col min="12" max="12" width="30.28515625" style="441" customWidth="1"/>
    <col min="13" max="16384" width="8.28515625" style="441"/>
  </cols>
  <sheetData>
    <row r="2" spans="2:15">
      <c r="B2" s="853" t="s">
        <v>1453</v>
      </c>
      <c r="C2" s="853"/>
      <c r="D2" s="12"/>
      <c r="E2" s="12"/>
      <c r="F2" s="12"/>
      <c r="G2" s="12"/>
      <c r="H2" s="12"/>
      <c r="I2" s="12"/>
      <c r="J2" s="12"/>
      <c r="K2" s="12"/>
      <c r="L2" s="12"/>
    </row>
    <row r="3" spans="2:15" ht="20.100000000000001" customHeight="1">
      <c r="B3" s="854" t="s">
        <v>1536</v>
      </c>
      <c r="C3" s="854"/>
      <c r="D3" s="12"/>
      <c r="E3" s="12"/>
      <c r="F3" s="12"/>
      <c r="G3" s="12"/>
      <c r="H3" s="12"/>
      <c r="I3" s="12"/>
      <c r="J3" s="12"/>
      <c r="K3" s="12"/>
      <c r="L3" s="12"/>
    </row>
    <row r="4" spans="2:15" ht="20.100000000000001" customHeight="1">
      <c r="B4" s="855"/>
      <c r="C4" s="855"/>
      <c r="D4" s="13"/>
      <c r="E4" s="13"/>
      <c r="F4" s="13"/>
      <c r="G4" s="13"/>
      <c r="H4" s="12"/>
      <c r="I4" s="12"/>
      <c r="J4" s="12"/>
      <c r="K4" s="12"/>
      <c r="L4" s="12"/>
    </row>
    <row r="5" spans="2:15" s="74" customFormat="1" ht="20.100000000000001" customHeight="1">
      <c r="B5" s="857" t="s">
        <v>201</v>
      </c>
      <c r="C5" s="858"/>
      <c r="D5" s="656" t="s">
        <v>1567</v>
      </c>
      <c r="E5" s="777"/>
      <c r="F5" s="777"/>
      <c r="G5" s="777"/>
      <c r="H5" s="777"/>
      <c r="I5" s="777"/>
      <c r="J5" s="777"/>
      <c r="K5" s="657"/>
      <c r="L5" s="856" t="s">
        <v>1576</v>
      </c>
      <c r="M5" s="441"/>
      <c r="N5" s="441"/>
      <c r="O5" s="441"/>
    </row>
    <row r="6" spans="2:15" ht="25.5" customHeight="1">
      <c r="B6" s="857"/>
      <c r="C6" s="858"/>
      <c r="D6" s="11">
        <v>1</v>
      </c>
      <c r="E6" s="11">
        <v>4</v>
      </c>
      <c r="F6" s="11">
        <v>6</v>
      </c>
      <c r="G6" s="11">
        <v>7</v>
      </c>
      <c r="H6" s="11">
        <v>8</v>
      </c>
      <c r="I6" s="11">
        <v>9</v>
      </c>
      <c r="J6" s="11">
        <v>11</v>
      </c>
      <c r="K6" s="11">
        <v>14</v>
      </c>
      <c r="L6" s="856"/>
    </row>
    <row r="7" spans="2:15" ht="15" customHeight="1">
      <c r="B7" s="859"/>
      <c r="C7" s="860"/>
      <c r="D7" s="15" t="s">
        <v>1568</v>
      </c>
      <c r="E7" s="11"/>
      <c r="F7" s="11"/>
      <c r="G7" s="11"/>
      <c r="H7" s="11"/>
      <c r="I7" s="11"/>
      <c r="J7" s="11"/>
      <c r="K7" s="15" t="s">
        <v>1571</v>
      </c>
      <c r="L7" s="856"/>
    </row>
    <row r="8" spans="2:15" ht="90" customHeight="1">
      <c r="B8" s="15">
        <v>1</v>
      </c>
      <c r="C8" s="39" t="s">
        <v>1546</v>
      </c>
      <c r="D8" s="10" t="s">
        <v>448</v>
      </c>
      <c r="E8" s="10" t="s">
        <v>1569</v>
      </c>
      <c r="F8" s="10" t="s">
        <v>1570</v>
      </c>
      <c r="G8" s="10" t="s">
        <v>537</v>
      </c>
      <c r="H8" s="10" t="s">
        <v>1572</v>
      </c>
      <c r="I8" s="10" t="s">
        <v>1573</v>
      </c>
      <c r="J8" s="10" t="s">
        <v>1574</v>
      </c>
      <c r="K8" s="10" t="s">
        <v>1575</v>
      </c>
      <c r="L8" s="507"/>
    </row>
    <row r="9" spans="2:15" ht="15" customHeight="1">
      <c r="B9" s="15">
        <v>2</v>
      </c>
      <c r="C9" s="39" t="s">
        <v>1537</v>
      </c>
      <c r="D9" s="67">
        <v>5769</v>
      </c>
      <c r="E9" s="10">
        <v>500</v>
      </c>
      <c r="F9" s="67">
        <v>2998</v>
      </c>
      <c r="G9" s="67">
        <v>4006</v>
      </c>
      <c r="H9" s="67">
        <v>13049</v>
      </c>
      <c r="I9" s="67">
        <v>42488</v>
      </c>
      <c r="J9" s="10">
        <v>40</v>
      </c>
      <c r="K9" s="67">
        <v>59563</v>
      </c>
      <c r="L9" s="66">
        <v>128414</v>
      </c>
    </row>
    <row r="10" spans="2:15" ht="15">
      <c r="B10" s="15">
        <v>3</v>
      </c>
      <c r="C10" s="33" t="s">
        <v>1538</v>
      </c>
      <c r="D10" s="32" t="s">
        <v>211</v>
      </c>
      <c r="E10" s="32" t="s">
        <v>211</v>
      </c>
      <c r="F10" s="32" t="s">
        <v>211</v>
      </c>
      <c r="G10" s="10">
        <v>446</v>
      </c>
      <c r="H10" s="32" t="s">
        <v>211</v>
      </c>
      <c r="I10" s="67">
        <v>42488</v>
      </c>
      <c r="J10" s="10">
        <v>40</v>
      </c>
      <c r="K10" s="67">
        <v>59563</v>
      </c>
      <c r="L10" s="66">
        <v>102538</v>
      </c>
    </row>
    <row r="11" spans="2:15" ht="15">
      <c r="B11" s="15">
        <v>4</v>
      </c>
      <c r="C11" s="39" t="s">
        <v>1539</v>
      </c>
      <c r="D11" s="67">
        <v>5769</v>
      </c>
      <c r="E11" s="10">
        <v>500</v>
      </c>
      <c r="F11" s="67">
        <v>2998</v>
      </c>
      <c r="G11" s="67">
        <v>3560</v>
      </c>
      <c r="H11" s="67">
        <v>13049</v>
      </c>
      <c r="I11" s="32" t="s">
        <v>211</v>
      </c>
      <c r="J11" s="32" t="s">
        <v>211</v>
      </c>
      <c r="K11" s="32" t="s">
        <v>211</v>
      </c>
      <c r="L11" s="66">
        <v>25877</v>
      </c>
    </row>
    <row r="12" spans="2:15" ht="28.5">
      <c r="B12" s="15">
        <v>5</v>
      </c>
      <c r="C12" s="39" t="s">
        <v>1540</v>
      </c>
      <c r="D12" s="67">
        <v>5769</v>
      </c>
      <c r="E12" s="10">
        <v>500</v>
      </c>
      <c r="F12" s="67">
        <v>2998</v>
      </c>
      <c r="G12" s="67">
        <v>1549</v>
      </c>
      <c r="H12" s="32" t="s">
        <v>211</v>
      </c>
      <c r="I12" s="32" t="s">
        <v>211</v>
      </c>
      <c r="J12" s="32" t="s">
        <v>211</v>
      </c>
      <c r="K12" s="32" t="s">
        <v>211</v>
      </c>
      <c r="L12" s="66">
        <v>10816</v>
      </c>
    </row>
    <row r="13" spans="2:15" ht="15">
      <c r="B13" s="15">
        <v>6</v>
      </c>
      <c r="C13" s="33" t="s">
        <v>1541</v>
      </c>
      <c r="D13" s="32" t="s">
        <v>211</v>
      </c>
      <c r="E13" s="10"/>
      <c r="F13" s="67">
        <v>1000</v>
      </c>
      <c r="G13" s="67">
        <v>1050</v>
      </c>
      <c r="H13" s="32" t="s">
        <v>211</v>
      </c>
      <c r="I13" s="32" t="s">
        <v>211</v>
      </c>
      <c r="J13" s="32" t="s">
        <v>211</v>
      </c>
      <c r="K13" s="32" t="s">
        <v>211</v>
      </c>
      <c r="L13" s="66">
        <v>2049</v>
      </c>
    </row>
    <row r="14" spans="2:15" ht="15">
      <c r="B14" s="15">
        <v>7</v>
      </c>
      <c r="C14" s="33" t="s">
        <v>1542</v>
      </c>
      <c r="D14" s="32" t="s">
        <v>211</v>
      </c>
      <c r="E14" s="10">
        <v>500</v>
      </c>
      <c r="F14" s="67">
        <v>1998</v>
      </c>
      <c r="G14" s="10">
        <v>500</v>
      </c>
      <c r="H14" s="32" t="s">
        <v>211</v>
      </c>
      <c r="I14" s="32" t="s">
        <v>211</v>
      </c>
      <c r="J14" s="32" t="s">
        <v>211</v>
      </c>
      <c r="K14" s="32" t="s">
        <v>211</v>
      </c>
      <c r="L14" s="66">
        <v>2998</v>
      </c>
    </row>
    <row r="15" spans="2:15">
      <c r="B15" s="15">
        <v>8</v>
      </c>
      <c r="C15" s="33" t="s">
        <v>1543</v>
      </c>
      <c r="D15" s="32" t="s">
        <v>211</v>
      </c>
      <c r="E15" s="32" t="s">
        <v>211</v>
      </c>
      <c r="F15" s="32" t="s">
        <v>211</v>
      </c>
      <c r="G15" s="32" t="s">
        <v>211</v>
      </c>
      <c r="H15" s="32" t="s">
        <v>211</v>
      </c>
      <c r="I15" s="32" t="s">
        <v>211</v>
      </c>
      <c r="J15" s="32" t="s">
        <v>211</v>
      </c>
      <c r="K15" s="32" t="s">
        <v>211</v>
      </c>
      <c r="L15" s="82" t="s">
        <v>211</v>
      </c>
    </row>
    <row r="16" spans="2:15">
      <c r="B16" s="15">
        <v>9</v>
      </c>
      <c r="C16" s="33" t="s">
        <v>1544</v>
      </c>
      <c r="D16" s="32" t="s">
        <v>211</v>
      </c>
      <c r="E16" s="32" t="s">
        <v>211</v>
      </c>
      <c r="F16" s="32" t="s">
        <v>211</v>
      </c>
      <c r="G16" s="32" t="s">
        <v>211</v>
      </c>
      <c r="H16" s="32" t="s">
        <v>211</v>
      </c>
      <c r="I16" s="32" t="s">
        <v>211</v>
      </c>
      <c r="J16" s="32" t="s">
        <v>211</v>
      </c>
      <c r="K16" s="32" t="s">
        <v>211</v>
      </c>
      <c r="L16" s="82" t="s">
        <v>211</v>
      </c>
    </row>
    <row r="17" spans="2:12" ht="15">
      <c r="B17" s="15">
        <v>10</v>
      </c>
      <c r="C17" s="33" t="s">
        <v>1545</v>
      </c>
      <c r="D17" s="67">
        <v>5769</v>
      </c>
      <c r="E17" s="32" t="s">
        <v>211</v>
      </c>
      <c r="F17" s="32" t="s">
        <v>211</v>
      </c>
      <c r="G17" s="32" t="s">
        <v>211</v>
      </c>
      <c r="H17" s="32" t="s">
        <v>211</v>
      </c>
      <c r="I17" s="32" t="s">
        <v>211</v>
      </c>
      <c r="J17" s="32" t="s">
        <v>211</v>
      </c>
      <c r="K17" s="32" t="s">
        <v>211</v>
      </c>
      <c r="L17" s="66">
        <v>5769</v>
      </c>
    </row>
    <row r="18" spans="2:12">
      <c r="B18" s="465"/>
      <c r="C18" s="453"/>
      <c r="D18" s="72"/>
      <c r="E18" s="72"/>
      <c r="F18" s="72"/>
      <c r="G18" s="72"/>
      <c r="H18" s="72"/>
    </row>
    <row r="19" spans="2:12" ht="15">
      <c r="B19" s="370"/>
      <c r="C19" s="508"/>
      <c r="D19" s="371"/>
      <c r="E19" s="371"/>
      <c r="F19" s="371"/>
      <c r="G19" s="371"/>
      <c r="H19" s="371"/>
    </row>
    <row r="20" spans="2:12" ht="15">
      <c r="B20" s="71"/>
      <c r="C20" s="71"/>
      <c r="D20" s="71"/>
      <c r="E20" s="71"/>
      <c r="F20" s="71"/>
      <c r="G20" s="71"/>
    </row>
    <row r="21" spans="2:12" ht="15">
      <c r="B21" s="851"/>
      <c r="C21" s="851"/>
      <c r="D21" s="852"/>
      <c r="E21" s="852"/>
      <c r="F21" s="852"/>
      <c r="G21" s="852"/>
      <c r="H21" s="852"/>
    </row>
    <row r="22" spans="2:12" ht="15">
      <c r="B22" s="851"/>
      <c r="C22" s="851"/>
      <c r="D22" s="464"/>
      <c r="E22" s="464"/>
      <c r="F22" s="464"/>
      <c r="G22" s="464"/>
      <c r="H22" s="852"/>
    </row>
    <row r="23" spans="2:12" ht="15">
      <c r="B23" s="851"/>
      <c r="C23" s="851"/>
      <c r="D23" s="465"/>
      <c r="E23" s="464"/>
      <c r="F23" s="464"/>
      <c r="G23" s="465"/>
      <c r="H23" s="852"/>
    </row>
    <row r="24" spans="2:12" ht="15">
      <c r="B24" s="465"/>
      <c r="C24" s="453"/>
      <c r="D24" s="72"/>
      <c r="E24" s="72"/>
      <c r="F24" s="72"/>
      <c r="G24" s="72"/>
      <c r="H24" s="46"/>
    </row>
    <row r="25" spans="2:12" ht="12.75" customHeight="1">
      <c r="B25" s="17"/>
      <c r="C25" s="17"/>
      <c r="D25" s="17"/>
      <c r="E25" s="17"/>
      <c r="F25" s="17"/>
      <c r="G25" s="17"/>
      <c r="H25" s="17"/>
    </row>
    <row r="26" spans="2:12" ht="12.75" customHeight="1">
      <c r="B26" s="17"/>
      <c r="C26" s="17"/>
      <c r="D26" s="17"/>
      <c r="E26" s="17"/>
      <c r="F26" s="17"/>
      <c r="G26" s="17"/>
      <c r="H26" s="17"/>
    </row>
    <row r="27" spans="2:12">
      <c r="B27" s="17"/>
      <c r="C27" s="17"/>
      <c r="D27" s="17"/>
      <c r="E27" s="17"/>
      <c r="F27" s="17"/>
      <c r="G27" s="17"/>
      <c r="H27" s="17"/>
    </row>
    <row r="28" spans="2:12" ht="40.5" customHeight="1">
      <c r="B28" s="465"/>
      <c r="C28" s="453"/>
      <c r="D28" s="72"/>
      <c r="E28" s="72"/>
      <c r="F28" s="72"/>
      <c r="G28" s="72"/>
      <c r="H28" s="72"/>
    </row>
    <row r="29" spans="2:12">
      <c r="B29" s="465"/>
      <c r="C29" s="509"/>
      <c r="D29" s="72"/>
      <c r="E29" s="72"/>
      <c r="F29" s="72"/>
      <c r="G29" s="72"/>
      <c r="H29" s="72"/>
    </row>
    <row r="30" spans="2:12">
      <c r="B30" s="465"/>
      <c r="C30" s="509"/>
      <c r="D30" s="72"/>
      <c r="E30" s="72"/>
      <c r="F30" s="72"/>
      <c r="G30" s="72"/>
      <c r="H30" s="72"/>
    </row>
    <row r="31" spans="2:12">
      <c r="B31" s="465"/>
      <c r="C31" s="509"/>
      <c r="D31" s="72"/>
      <c r="E31" s="72"/>
      <c r="F31" s="72"/>
      <c r="G31" s="72"/>
      <c r="H31" s="72"/>
    </row>
    <row r="32" spans="2:12">
      <c r="B32" s="465"/>
      <c r="C32" s="509"/>
      <c r="D32" s="72"/>
      <c r="E32" s="72"/>
      <c r="F32" s="72"/>
      <c r="G32" s="72"/>
      <c r="H32" s="72"/>
    </row>
    <row r="33" spans="2:8">
      <c r="B33" s="465"/>
      <c r="C33" s="509"/>
      <c r="D33" s="72"/>
      <c r="E33" s="72"/>
      <c r="F33" s="72"/>
      <c r="G33" s="72"/>
      <c r="H33" s="72"/>
    </row>
  </sheetData>
  <sheetProtection algorithmName="SHA-512" hashValue="G22U6pbkTA2JAmhS5qsxhf2MMiKJEJdR8QCmQmvCdUWcMlTnuKAX7SzqqB6x7AfjjO99rCeFNyOJljVOWgSNXQ==" saltValue="qG6g7nvc1nYrFgTrUxzvgQ==" spinCount="100000" sheet="1" objects="1" scenarios="1"/>
  <mergeCells count="9">
    <mergeCell ref="L5:L7"/>
    <mergeCell ref="B5:C7"/>
    <mergeCell ref="B21:C23"/>
    <mergeCell ref="D21:G21"/>
    <mergeCell ref="H21:H23"/>
    <mergeCell ref="B2:C2"/>
    <mergeCell ref="B3:C3"/>
    <mergeCell ref="B4:C4"/>
    <mergeCell ref="D5:K5"/>
  </mergeCells>
  <conditionalFormatting sqref="D18:H18">
    <cfRule type="cellIs" dxfId="2" priority="2" stopIfTrue="1" operator="lessThan">
      <formula>0</formula>
    </cfRule>
  </conditionalFormatting>
  <conditionalFormatting sqref="D24:H24">
    <cfRule type="cellIs" dxfId="1" priority="3" stopIfTrue="1" operator="lessThan">
      <formula>0</formula>
    </cfRule>
  </conditionalFormatting>
  <conditionalFormatting sqref="D28:H33">
    <cfRule type="cellIs" dxfId="0" priority="4" stopIfTrue="1" operator="lessThan">
      <formula>0</formula>
    </cfRule>
  </conditionalFormatting>
  <pageMargins left="0.70866141732283472" right="0.70866141732283472" top="0.74803149606299213" bottom="0.74803149606299213" header="0.31496062992125984" footer="0.31496062992125984"/>
  <pageSetup paperSize="8" scale="63" orientation="portrait"/>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2C70-8984-445B-8456-045F8938597D}">
  <dimension ref="B2:D12"/>
  <sheetViews>
    <sheetView showGridLines="0" workbookViewId="0">
      <selection activeCell="D12" sqref="D12"/>
    </sheetView>
  </sheetViews>
  <sheetFormatPr defaultColWidth="9.140625" defaultRowHeight="14.25"/>
  <cols>
    <col min="1" max="1" width="5.7109375" style="6" customWidth="1"/>
    <col min="2" max="2" width="30.42578125" style="6" customWidth="1"/>
    <col min="3" max="3" width="12.28515625" style="6" bestFit="1" customWidth="1"/>
    <col min="4" max="4" width="160.140625" style="6" customWidth="1"/>
    <col min="5" max="16384" width="9.140625" style="6"/>
  </cols>
  <sheetData>
    <row r="2" spans="2:4">
      <c r="B2" s="34" t="s">
        <v>1453</v>
      </c>
    </row>
    <row r="3" spans="2:4" ht="15">
      <c r="B3" s="7" t="s">
        <v>305</v>
      </c>
    </row>
    <row r="7" spans="2:4" ht="15">
      <c r="B7" s="11" t="s">
        <v>288</v>
      </c>
      <c r="C7" s="69" t="s">
        <v>279</v>
      </c>
      <c r="D7" s="36" t="s">
        <v>306</v>
      </c>
    </row>
    <row r="8" spans="2:4" ht="28.5">
      <c r="B8" s="10" t="s">
        <v>307</v>
      </c>
      <c r="C8" s="10" t="s">
        <v>282</v>
      </c>
      <c r="D8" s="135" t="s">
        <v>1577</v>
      </c>
    </row>
    <row r="9" spans="2:4" ht="28.5">
      <c r="B9" s="10" t="s">
        <v>308</v>
      </c>
      <c r="C9" s="10" t="s">
        <v>286</v>
      </c>
      <c r="D9" s="135" t="s">
        <v>309</v>
      </c>
    </row>
    <row r="10" spans="2:4" ht="110.25" customHeight="1">
      <c r="B10" s="10" t="s">
        <v>310</v>
      </c>
      <c r="C10" s="10" t="s">
        <v>311</v>
      </c>
      <c r="D10" s="135" t="s">
        <v>1429</v>
      </c>
    </row>
    <row r="11" spans="2:4" ht="136.5" customHeight="1">
      <c r="B11" s="10" t="s">
        <v>312</v>
      </c>
      <c r="C11" s="10" t="s">
        <v>297</v>
      </c>
      <c r="D11" s="135" t="s">
        <v>1578</v>
      </c>
    </row>
    <row r="12" spans="2:4" ht="225" customHeight="1">
      <c r="B12" s="10" t="s">
        <v>313</v>
      </c>
      <c r="C12" s="10" t="s">
        <v>298</v>
      </c>
      <c r="D12" s="8" t="s">
        <v>1579</v>
      </c>
    </row>
  </sheetData>
  <sheetProtection algorithmName="SHA-512" hashValue="KIZH67sI8bfRiRXJYW7uUMdVS3VL7Osk8s9Q6Vm22zvHR48s5cCB8+WLmXuDXBeTmCaH+gexMZmfAUfKAYaPsw==" saltValue="1YMaWGJvsUfC6Crqqf22ZQ==" spinCount="100000" sheet="1" objects="1" scenarios="1"/>
  <conditionalFormatting sqref="D12">
    <cfRule type="cellIs" dxfId="16" priority="1" stopIfTrue="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2D88-466D-44A9-8A2E-B74CDA980538}">
  <dimension ref="B2:H56"/>
  <sheetViews>
    <sheetView showGridLines="0" workbookViewId="0">
      <selection activeCell="D30" sqref="D30"/>
    </sheetView>
  </sheetViews>
  <sheetFormatPr defaultColWidth="9" defaultRowHeight="14.25"/>
  <cols>
    <col min="1" max="1" width="5.7109375" style="6" customWidth="1"/>
    <col min="2" max="2" width="9" style="6"/>
    <col min="3" max="3" width="74.85546875" style="6" customWidth="1"/>
    <col min="4" max="5" width="38.42578125" style="19" customWidth="1"/>
    <col min="6" max="16384" width="9" style="6"/>
  </cols>
  <sheetData>
    <row r="2" spans="2:8">
      <c r="B2" s="34" t="str">
        <f>'Årliga tabeller pelare 3'!B2</f>
        <v>Skandiabanken Aktiebolag (publ) Årlig information om kapitaltäckning och riskhantering - Pelare 3 2024</v>
      </c>
    </row>
    <row r="3" spans="2:8" ht="15">
      <c r="B3" s="7" t="s">
        <v>314</v>
      </c>
    </row>
    <row r="4" spans="2:8">
      <c r="B4" s="6" t="s">
        <v>315</v>
      </c>
    </row>
    <row r="5" spans="2:8" ht="15">
      <c r="B5" s="7"/>
      <c r="C5" s="89"/>
    </row>
    <row r="6" spans="2:8">
      <c r="C6" s="89"/>
      <c r="D6" s="136" t="s">
        <v>316</v>
      </c>
      <c r="E6" s="137" t="s">
        <v>317</v>
      </c>
    </row>
    <row r="7" spans="2:8" ht="60.75" thickBot="1">
      <c r="B7" s="56" t="s">
        <v>221</v>
      </c>
      <c r="C7" s="84"/>
      <c r="D7" s="138">
        <v>45657</v>
      </c>
      <c r="E7" s="11" t="s">
        <v>368</v>
      </c>
    </row>
    <row r="8" spans="2:8" ht="15">
      <c r="B8" s="17"/>
      <c r="C8" s="139" t="s">
        <v>318</v>
      </c>
      <c r="D8" s="140"/>
      <c r="E8" s="140"/>
    </row>
    <row r="9" spans="2:8">
      <c r="B9" s="17">
        <v>1</v>
      </c>
      <c r="C9" s="141" t="s">
        <v>319</v>
      </c>
      <c r="D9" s="142">
        <v>400</v>
      </c>
      <c r="E9" s="142" t="s">
        <v>320</v>
      </c>
    </row>
    <row r="10" spans="2:8">
      <c r="B10" s="17">
        <v>2</v>
      </c>
      <c r="C10" s="141" t="s">
        <v>321</v>
      </c>
      <c r="D10" s="142">
        <v>5425.2693181900022</v>
      </c>
      <c r="E10" s="142" t="s">
        <v>322</v>
      </c>
    </row>
    <row r="11" spans="2:8">
      <c r="B11" s="17">
        <v>3</v>
      </c>
      <c r="C11" s="141" t="s">
        <v>323</v>
      </c>
      <c r="D11" s="142">
        <v>25.717720389997645</v>
      </c>
      <c r="E11" s="142" t="s">
        <v>324</v>
      </c>
      <c r="H11" s="12"/>
    </row>
    <row r="12" spans="2:8" ht="28.5">
      <c r="B12" s="17" t="s">
        <v>325</v>
      </c>
      <c r="C12" s="143" t="s">
        <v>326</v>
      </c>
      <c r="D12" s="142">
        <v>0</v>
      </c>
      <c r="E12" s="142" t="s">
        <v>327</v>
      </c>
    </row>
    <row r="13" spans="2:8" ht="15">
      <c r="B13" s="17">
        <v>6</v>
      </c>
      <c r="C13" s="144" t="s">
        <v>328</v>
      </c>
      <c r="D13" s="145">
        <v>5850.9870385799995</v>
      </c>
      <c r="E13" s="145" t="s">
        <v>329</v>
      </c>
    </row>
    <row r="14" spans="2:8" ht="15">
      <c r="B14" s="17"/>
      <c r="C14" s="18" t="s">
        <v>330</v>
      </c>
      <c r="D14" s="146"/>
      <c r="E14" s="146"/>
    </row>
    <row r="15" spans="2:8">
      <c r="B15" s="17">
        <v>7</v>
      </c>
      <c r="C15" s="141" t="s">
        <v>331</v>
      </c>
      <c r="D15" s="142">
        <v>-13.844128192930004</v>
      </c>
      <c r="E15" s="142"/>
    </row>
    <row r="16" spans="2:8">
      <c r="B16" s="17">
        <v>8</v>
      </c>
      <c r="C16" s="141" t="s">
        <v>332</v>
      </c>
      <c r="D16" s="142">
        <v>-4.209035139999993</v>
      </c>
      <c r="E16" s="142" t="s">
        <v>333</v>
      </c>
    </row>
    <row r="17" spans="2:5">
      <c r="B17" s="17">
        <v>12</v>
      </c>
      <c r="C17" s="141" t="s">
        <v>334</v>
      </c>
      <c r="D17" s="142">
        <v>-9.1262819999999998</v>
      </c>
      <c r="E17" s="142" t="s">
        <v>335</v>
      </c>
    </row>
    <row r="18" spans="2:5">
      <c r="B18" s="17">
        <v>21</v>
      </c>
      <c r="C18" s="141" t="s">
        <v>1451</v>
      </c>
      <c r="D18" s="142">
        <v>-53.295293356624931</v>
      </c>
      <c r="E18" s="142"/>
    </row>
    <row r="19" spans="2:5">
      <c r="B19" s="17" t="s">
        <v>336</v>
      </c>
      <c r="C19" s="141" t="s">
        <v>337</v>
      </c>
      <c r="D19" s="142">
        <v>0</v>
      </c>
      <c r="E19" s="142"/>
    </row>
    <row r="20" spans="2:5">
      <c r="B20" s="17" t="s">
        <v>338</v>
      </c>
      <c r="C20" s="143" t="s">
        <v>339</v>
      </c>
      <c r="D20" s="142">
        <v>-2</v>
      </c>
      <c r="E20" s="147"/>
    </row>
    <row r="21" spans="2:5" ht="15">
      <c r="B21" s="17">
        <v>28</v>
      </c>
      <c r="C21" s="144" t="s">
        <v>340</v>
      </c>
      <c r="D21" s="145">
        <v>-81.949030158329734</v>
      </c>
      <c r="E21" s="145"/>
    </row>
    <row r="22" spans="2:5" ht="15">
      <c r="B22" s="17">
        <v>29</v>
      </c>
      <c r="C22" s="148" t="s">
        <v>223</v>
      </c>
      <c r="D22" s="142">
        <v>5769.0380084216695</v>
      </c>
      <c r="E22" s="149"/>
    </row>
    <row r="23" spans="2:5" ht="15">
      <c r="B23" s="17"/>
      <c r="C23" s="150" t="s">
        <v>341</v>
      </c>
      <c r="D23" s="142"/>
      <c r="E23" s="151"/>
    </row>
    <row r="24" spans="2:5" ht="15">
      <c r="B24" s="152">
        <v>36</v>
      </c>
      <c r="C24" s="153" t="s">
        <v>342</v>
      </c>
      <c r="D24" s="142" t="s">
        <v>211</v>
      </c>
      <c r="E24" s="151"/>
    </row>
    <row r="25" spans="2:5" ht="15">
      <c r="B25" s="17"/>
      <c r="C25" s="150" t="s">
        <v>343</v>
      </c>
      <c r="D25" s="142"/>
      <c r="E25" s="151"/>
    </row>
    <row r="26" spans="2:5" ht="15">
      <c r="B26" s="152">
        <v>43</v>
      </c>
      <c r="C26" s="154" t="s">
        <v>344</v>
      </c>
      <c r="D26" s="155" t="s">
        <v>211</v>
      </c>
      <c r="E26" s="156"/>
    </row>
    <row r="27" spans="2:5" ht="15">
      <c r="B27" s="152">
        <v>44</v>
      </c>
      <c r="C27" s="157" t="s">
        <v>345</v>
      </c>
      <c r="D27" s="70" t="s">
        <v>211</v>
      </c>
      <c r="E27" s="20"/>
    </row>
    <row r="28" spans="2:5" ht="15">
      <c r="B28" s="152">
        <v>45</v>
      </c>
      <c r="C28" s="148" t="s">
        <v>346</v>
      </c>
      <c r="D28" s="149">
        <v>5769.0380084216695</v>
      </c>
      <c r="E28" s="149"/>
    </row>
    <row r="29" spans="2:5" ht="15">
      <c r="B29" s="17"/>
      <c r="C29" s="150" t="s">
        <v>347</v>
      </c>
      <c r="D29" s="158"/>
      <c r="E29" s="151"/>
    </row>
    <row r="30" spans="2:5">
      <c r="B30" s="17">
        <v>46</v>
      </c>
      <c r="C30" s="159" t="s">
        <v>348</v>
      </c>
      <c r="D30" s="142">
        <v>500</v>
      </c>
      <c r="E30" s="142" t="s">
        <v>349</v>
      </c>
    </row>
    <row r="31" spans="2:5">
      <c r="B31" s="17">
        <v>50</v>
      </c>
      <c r="C31" s="159" t="s">
        <v>350</v>
      </c>
      <c r="D31" s="142"/>
      <c r="E31" s="160"/>
    </row>
    <row r="32" spans="2:5" ht="15">
      <c r="B32" s="152">
        <v>51</v>
      </c>
      <c r="C32" s="161" t="s">
        <v>351</v>
      </c>
      <c r="D32" s="158"/>
      <c r="E32" s="151"/>
    </row>
    <row r="33" spans="2:5" ht="15">
      <c r="B33" s="17"/>
      <c r="C33" s="150" t="s">
        <v>352</v>
      </c>
      <c r="D33" s="158">
        <v>500</v>
      </c>
      <c r="E33" s="158"/>
    </row>
    <row r="34" spans="2:5" ht="15">
      <c r="B34" s="152">
        <v>57</v>
      </c>
      <c r="C34" s="162" t="s">
        <v>353</v>
      </c>
      <c r="D34" s="163" t="s">
        <v>211</v>
      </c>
      <c r="E34" s="164"/>
    </row>
    <row r="35" spans="2:5" ht="15">
      <c r="B35" s="152">
        <v>58</v>
      </c>
      <c r="C35" s="109" t="s">
        <v>354</v>
      </c>
      <c r="D35" s="145">
        <v>500</v>
      </c>
      <c r="E35" s="145"/>
    </row>
    <row r="36" spans="2:5" ht="15">
      <c r="B36" s="152">
        <v>59</v>
      </c>
      <c r="C36" s="104" t="s">
        <v>355</v>
      </c>
      <c r="D36" s="165">
        <v>6269.0380084216695</v>
      </c>
      <c r="E36" s="165"/>
    </row>
    <row r="37" spans="2:5" ht="15">
      <c r="B37" s="152">
        <v>60</v>
      </c>
      <c r="C37" s="166" t="s">
        <v>227</v>
      </c>
      <c r="D37" s="158">
        <v>32321.428198532103</v>
      </c>
      <c r="E37" s="158"/>
    </row>
    <row r="38" spans="2:5" ht="15.75">
      <c r="B38" s="152"/>
      <c r="C38" s="166"/>
      <c r="D38" s="167"/>
      <c r="E38" s="151"/>
    </row>
    <row r="39" spans="2:5" ht="15.75">
      <c r="B39" s="17"/>
      <c r="C39" s="150" t="s">
        <v>356</v>
      </c>
      <c r="D39" s="167"/>
      <c r="E39" s="151"/>
    </row>
    <row r="40" spans="2:5" ht="15">
      <c r="B40" s="17">
        <v>61</v>
      </c>
      <c r="C40" s="159" t="s">
        <v>229</v>
      </c>
      <c r="D40" s="168">
        <v>0.17848957580048005</v>
      </c>
      <c r="E40" s="169"/>
    </row>
    <row r="41" spans="2:5" ht="15">
      <c r="B41" s="17">
        <v>62</v>
      </c>
      <c r="C41" s="159" t="s">
        <v>230</v>
      </c>
      <c r="D41" s="168">
        <v>0.17848957580048005</v>
      </c>
      <c r="E41" s="169"/>
    </row>
    <row r="42" spans="2:5" ht="15">
      <c r="B42" s="17">
        <v>63</v>
      </c>
      <c r="C42" s="159" t="s">
        <v>357</v>
      </c>
      <c r="D42" s="168">
        <v>0.19395918923862349</v>
      </c>
      <c r="E42" s="169"/>
    </row>
    <row r="43" spans="2:5" ht="15">
      <c r="B43" s="17">
        <v>64</v>
      </c>
      <c r="C43" s="159" t="s">
        <v>358</v>
      </c>
      <c r="D43" s="168">
        <v>9.7580528650527076E-2</v>
      </c>
      <c r="E43" s="169"/>
    </row>
    <row r="44" spans="2:5" ht="15">
      <c r="B44" s="17">
        <v>65</v>
      </c>
      <c r="C44" s="159" t="s">
        <v>359</v>
      </c>
      <c r="D44" s="168">
        <v>2.5000000000000001E-2</v>
      </c>
      <c r="E44" s="169"/>
    </row>
    <row r="45" spans="2:5" ht="15">
      <c r="B45" s="17">
        <v>66</v>
      </c>
      <c r="C45" s="159" t="s">
        <v>360</v>
      </c>
      <c r="D45" s="168">
        <v>2.0099278650527071E-2</v>
      </c>
      <c r="E45" s="169"/>
    </row>
    <row r="46" spans="2:5" ht="28.5">
      <c r="B46" s="17" t="s">
        <v>361</v>
      </c>
      <c r="C46" s="159" t="s">
        <v>362</v>
      </c>
      <c r="D46" s="168">
        <v>7.4812500000000018E-3</v>
      </c>
      <c r="E46" s="169"/>
    </row>
    <row r="47" spans="2:5" ht="28.5">
      <c r="B47" s="17">
        <v>68</v>
      </c>
      <c r="C47" s="159" t="s">
        <v>363</v>
      </c>
      <c r="D47" s="168">
        <v>0.10065918923862349</v>
      </c>
      <c r="E47" s="169"/>
    </row>
    <row r="48" spans="2:5" ht="15">
      <c r="B48" s="17"/>
      <c r="C48" s="159"/>
      <c r="D48" s="170"/>
      <c r="E48" s="160"/>
    </row>
    <row r="49" spans="2:5" ht="15.75">
      <c r="B49" s="17" t="s">
        <v>364</v>
      </c>
      <c r="C49" s="150" t="s">
        <v>365</v>
      </c>
      <c r="D49" s="171">
        <v>47.005520514169199</v>
      </c>
      <c r="E49" s="172"/>
    </row>
    <row r="50" spans="2:5" ht="57">
      <c r="B50" s="17">
        <v>72</v>
      </c>
      <c r="C50" s="159" t="s">
        <v>366</v>
      </c>
      <c r="D50" s="173">
        <v>47.005520514169199</v>
      </c>
      <c r="E50" s="174"/>
    </row>
    <row r="51" spans="2:5">
      <c r="B51" s="12"/>
      <c r="D51" s="175"/>
      <c r="E51" s="175"/>
    </row>
    <row r="52" spans="2:5">
      <c r="B52" s="12"/>
      <c r="C52" s="6" t="s">
        <v>367</v>
      </c>
    </row>
    <row r="53" spans="2:5">
      <c r="B53" s="12"/>
    </row>
    <row r="54" spans="2:5">
      <c r="B54" s="59"/>
      <c r="C54" s="58"/>
      <c r="D54" s="88"/>
      <c r="E54" s="88"/>
    </row>
    <row r="55" spans="2:5">
      <c r="B55" s="12"/>
    </row>
    <row r="56" spans="2:5">
      <c r="B56" s="12"/>
    </row>
  </sheetData>
  <sheetProtection algorithmName="SHA-512" hashValue="F/XUtMpxarXsmAj+ZHx8rfkI9auOoGfsglEqoeRd1UUhU3SIZPTUs5/xO4UVquop1GBL9u4Vso+KHiy9kddDwg==" saltValue="xeXTIr5brmNORtuyZ7O1p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3332-3F37-4959-B31A-810A358ED8E0}">
  <dimension ref="B2:S49"/>
  <sheetViews>
    <sheetView showGridLines="0" workbookViewId="0">
      <selection activeCell="E43" sqref="E43"/>
    </sheetView>
  </sheetViews>
  <sheetFormatPr defaultColWidth="9" defaultRowHeight="14.25"/>
  <cols>
    <col min="1" max="1" width="5.7109375" style="6" customWidth="1"/>
    <col min="2" max="2" width="9" style="6"/>
    <col min="3" max="3" width="53" style="6" customWidth="1"/>
    <col min="4" max="4" width="53.7109375" style="19" customWidth="1"/>
    <col min="5" max="5" width="38.7109375" style="19" customWidth="1"/>
    <col min="6" max="16384" width="9" style="6"/>
  </cols>
  <sheetData>
    <row r="2" spans="2:19">
      <c r="B2" s="34" t="str">
        <f>'Årliga tabeller pelare 3'!B2</f>
        <v>Skandiabanken Aktiebolag (publ) Årlig information om kapitaltäckning och riskhantering - Pelare 3 2024</v>
      </c>
      <c r="C2" s="12"/>
    </row>
    <row r="3" spans="2:19" ht="15">
      <c r="B3" s="176" t="s">
        <v>369</v>
      </c>
    </row>
    <row r="4" spans="2:19">
      <c r="B4" s="177" t="s">
        <v>370</v>
      </c>
    </row>
    <row r="5" spans="2:19" ht="15" customHeight="1">
      <c r="B5" s="631"/>
      <c r="C5" s="631"/>
      <c r="D5" s="631"/>
      <c r="E5" s="631"/>
      <c r="F5" s="9"/>
      <c r="G5" s="9"/>
      <c r="H5" s="9"/>
      <c r="I5" s="9"/>
      <c r="J5" s="9"/>
      <c r="K5" s="9"/>
      <c r="L5" s="9"/>
      <c r="M5" s="9"/>
      <c r="N5" s="9"/>
      <c r="O5" s="9"/>
      <c r="P5" s="9"/>
      <c r="Q5" s="9"/>
      <c r="R5" s="9"/>
      <c r="S5" s="9"/>
    </row>
    <row r="6" spans="2:19">
      <c r="B6" s="631"/>
      <c r="C6" s="631"/>
      <c r="D6" s="631"/>
      <c r="E6" s="631"/>
      <c r="F6" s="9"/>
      <c r="G6" s="9"/>
      <c r="H6" s="9"/>
      <c r="I6" s="9"/>
      <c r="J6" s="9"/>
      <c r="K6" s="9"/>
      <c r="L6" s="9"/>
      <c r="M6" s="9"/>
      <c r="N6" s="9"/>
      <c r="O6" s="9"/>
      <c r="P6" s="9"/>
      <c r="Q6" s="9"/>
      <c r="R6" s="9"/>
      <c r="S6" s="9"/>
    </row>
    <row r="7" spans="2:19">
      <c r="B7" s="631"/>
      <c r="C7" s="631"/>
      <c r="D7" s="631"/>
      <c r="E7" s="631"/>
      <c r="F7" s="9"/>
      <c r="G7" s="9"/>
      <c r="H7" s="9"/>
      <c r="I7" s="9"/>
      <c r="J7" s="9"/>
      <c r="K7" s="9"/>
      <c r="L7" s="9"/>
      <c r="M7" s="9"/>
      <c r="N7" s="9"/>
      <c r="O7" s="9"/>
      <c r="P7" s="9"/>
      <c r="Q7" s="9"/>
      <c r="R7" s="9"/>
      <c r="S7" s="9"/>
    </row>
    <row r="8" spans="2:19">
      <c r="D8" s="10" t="s">
        <v>371</v>
      </c>
      <c r="E8" s="10" t="s">
        <v>372</v>
      </c>
    </row>
    <row r="9" spans="2:19" ht="30">
      <c r="B9" s="6" t="s">
        <v>201</v>
      </c>
      <c r="C9" s="21"/>
      <c r="D9" s="11" t="s">
        <v>373</v>
      </c>
      <c r="E9" s="11" t="s">
        <v>374</v>
      </c>
    </row>
    <row r="10" spans="2:19" ht="15">
      <c r="C10" s="21"/>
      <c r="D10" s="11" t="s">
        <v>375</v>
      </c>
      <c r="E10" s="11"/>
    </row>
    <row r="11" spans="2:19" ht="15">
      <c r="B11" s="632" t="s">
        <v>444</v>
      </c>
      <c r="C11" s="633"/>
      <c r="D11" s="633"/>
      <c r="E11" s="634"/>
    </row>
    <row r="12" spans="2:19">
      <c r="B12" s="41">
        <v>1</v>
      </c>
      <c r="C12" s="178" t="s">
        <v>376</v>
      </c>
      <c r="D12" s="67">
        <v>2802.18699982</v>
      </c>
      <c r="E12" s="25" t="s">
        <v>377</v>
      </c>
    </row>
    <row r="13" spans="2:19">
      <c r="B13" s="85">
        <v>2</v>
      </c>
      <c r="C13" s="179" t="s">
        <v>378</v>
      </c>
      <c r="D13" s="67">
        <v>6828.6101492299995</v>
      </c>
      <c r="E13" s="24" t="s">
        <v>379</v>
      </c>
    </row>
    <row r="14" spans="2:19">
      <c r="B14" s="85">
        <v>3</v>
      </c>
      <c r="C14" s="179" t="s">
        <v>380</v>
      </c>
      <c r="D14" s="67">
        <v>417</v>
      </c>
      <c r="E14" s="24" t="s">
        <v>381</v>
      </c>
    </row>
    <row r="15" spans="2:19">
      <c r="B15" s="85">
        <v>4</v>
      </c>
      <c r="C15" s="179" t="s">
        <v>382</v>
      </c>
      <c r="D15" s="67">
        <v>111588.57661499002</v>
      </c>
      <c r="E15" s="24" t="s">
        <v>383</v>
      </c>
    </row>
    <row r="16" spans="2:19">
      <c r="B16" s="85">
        <v>5</v>
      </c>
      <c r="C16" s="179" t="s">
        <v>384</v>
      </c>
      <c r="D16" s="67">
        <v>-104.26138343999999</v>
      </c>
      <c r="E16" s="24" t="s">
        <v>385</v>
      </c>
    </row>
    <row r="17" spans="2:5">
      <c r="B17" s="85">
        <v>6</v>
      </c>
      <c r="C17" s="179" t="s">
        <v>386</v>
      </c>
      <c r="D17" s="67">
        <v>6967.8019896100004</v>
      </c>
      <c r="E17" s="24" t="s">
        <v>387</v>
      </c>
    </row>
    <row r="18" spans="2:5">
      <c r="B18" s="85">
        <v>7</v>
      </c>
      <c r="C18" s="179" t="s">
        <v>388</v>
      </c>
      <c r="D18" s="67">
        <v>47.133956170000005</v>
      </c>
      <c r="E18" s="24" t="s">
        <v>389</v>
      </c>
    </row>
    <row r="19" spans="2:5">
      <c r="B19" s="85">
        <v>8</v>
      </c>
      <c r="C19" s="179" t="s">
        <v>390</v>
      </c>
      <c r="D19" s="67" t="s">
        <v>211</v>
      </c>
      <c r="E19" s="24" t="s">
        <v>391</v>
      </c>
    </row>
    <row r="20" spans="2:5">
      <c r="B20" s="85">
        <v>9</v>
      </c>
      <c r="C20" s="179" t="s">
        <v>392</v>
      </c>
      <c r="D20" s="67" t="s">
        <v>211</v>
      </c>
      <c r="E20" s="24" t="s">
        <v>393</v>
      </c>
    </row>
    <row r="21" spans="2:5">
      <c r="B21" s="85">
        <v>10</v>
      </c>
      <c r="C21" s="179" t="s">
        <v>394</v>
      </c>
      <c r="D21" s="67">
        <v>4.209035139999993</v>
      </c>
      <c r="E21" s="24" t="s">
        <v>333</v>
      </c>
    </row>
    <row r="22" spans="2:5">
      <c r="B22" s="85">
        <v>11</v>
      </c>
      <c r="C22" s="179" t="s">
        <v>395</v>
      </c>
      <c r="D22" s="67">
        <v>2.7328108599999998</v>
      </c>
      <c r="E22" s="24" t="s">
        <v>396</v>
      </c>
    </row>
    <row r="23" spans="2:5">
      <c r="B23" s="85">
        <v>12</v>
      </c>
      <c r="C23" s="179" t="s">
        <v>397</v>
      </c>
      <c r="D23" s="67">
        <v>9.1262819999999998</v>
      </c>
      <c r="E23" s="24" t="s">
        <v>398</v>
      </c>
    </row>
    <row r="24" spans="2:5">
      <c r="B24" s="85">
        <v>13</v>
      </c>
      <c r="C24" s="179" t="s">
        <v>399</v>
      </c>
      <c r="D24" s="67">
        <v>260.79664034999996</v>
      </c>
      <c r="E24" s="24" t="s">
        <v>335</v>
      </c>
    </row>
    <row r="25" spans="2:5">
      <c r="B25" s="85">
        <v>14</v>
      </c>
      <c r="C25" s="179" t="s">
        <v>400</v>
      </c>
      <c r="D25" s="67">
        <v>191.44748886999997</v>
      </c>
      <c r="E25" s="24" t="s">
        <v>401</v>
      </c>
    </row>
    <row r="26" spans="2:5" ht="15">
      <c r="B26" s="180">
        <v>15</v>
      </c>
      <c r="C26" s="181" t="s">
        <v>402</v>
      </c>
      <c r="D26" s="66">
        <v>129015.97333254003</v>
      </c>
      <c r="E26" s="182"/>
    </row>
    <row r="27" spans="2:5" ht="15">
      <c r="B27" s="632" t="s">
        <v>445</v>
      </c>
      <c r="C27" s="633"/>
      <c r="D27" s="633"/>
      <c r="E27" s="634"/>
    </row>
    <row r="28" spans="2:5">
      <c r="B28" s="41">
        <v>1</v>
      </c>
      <c r="C28" s="178" t="s">
        <v>403</v>
      </c>
      <c r="D28" s="67">
        <v>136.38961576999998</v>
      </c>
      <c r="E28" s="25" t="s">
        <v>404</v>
      </c>
    </row>
    <row r="29" spans="2:5">
      <c r="B29" s="85">
        <v>2</v>
      </c>
      <c r="C29" s="179" t="s">
        <v>405</v>
      </c>
      <c r="D29" s="67">
        <v>55537.710114550006</v>
      </c>
      <c r="E29" s="24" t="s">
        <v>406</v>
      </c>
    </row>
    <row r="30" spans="2:5">
      <c r="B30" s="85">
        <v>3</v>
      </c>
      <c r="C30" s="179" t="s">
        <v>407</v>
      </c>
      <c r="D30" s="67">
        <v>65615.236980479996</v>
      </c>
      <c r="E30" s="24" t="s">
        <v>408</v>
      </c>
    </row>
    <row r="31" spans="2:5">
      <c r="B31" s="85">
        <v>4</v>
      </c>
      <c r="C31" s="179" t="s">
        <v>409</v>
      </c>
      <c r="D31" s="67">
        <v>499.87396719000003</v>
      </c>
      <c r="E31" s="24" t="s">
        <v>410</v>
      </c>
    </row>
    <row r="32" spans="2:5">
      <c r="B32" s="85">
        <v>5</v>
      </c>
      <c r="C32" s="179" t="s">
        <v>411</v>
      </c>
      <c r="D32" s="67">
        <v>339.30148829000001</v>
      </c>
      <c r="E32" s="24" t="s">
        <v>412</v>
      </c>
    </row>
    <row r="33" spans="2:5">
      <c r="B33" s="85">
        <v>6</v>
      </c>
      <c r="C33" s="179" t="s">
        <v>413</v>
      </c>
      <c r="D33" s="67">
        <v>7.1756789800000007</v>
      </c>
      <c r="E33" s="24" t="s">
        <v>414</v>
      </c>
    </row>
    <row r="34" spans="2:5">
      <c r="B34" s="85">
        <v>7</v>
      </c>
      <c r="C34" s="179" t="s">
        <v>415</v>
      </c>
      <c r="D34" s="67">
        <v>9.6777396899999992</v>
      </c>
      <c r="E34" s="24" t="s">
        <v>416</v>
      </c>
    </row>
    <row r="35" spans="2:5">
      <c r="B35" s="85" t="s">
        <v>417</v>
      </c>
      <c r="C35" s="179" t="s">
        <v>418</v>
      </c>
      <c r="D35" s="67" t="s">
        <v>211</v>
      </c>
      <c r="E35" s="24" t="s">
        <v>419</v>
      </c>
    </row>
    <row r="36" spans="2:5">
      <c r="B36" s="85" t="s">
        <v>417</v>
      </c>
      <c r="C36" s="179" t="s">
        <v>420</v>
      </c>
      <c r="D36" s="67">
        <v>500</v>
      </c>
      <c r="E36" s="24" t="s">
        <v>421</v>
      </c>
    </row>
    <row r="37" spans="2:5" ht="15">
      <c r="B37" s="180">
        <v>9</v>
      </c>
      <c r="C37" s="181" t="s">
        <v>422</v>
      </c>
      <c r="D37" s="66">
        <v>122645.36558495001</v>
      </c>
      <c r="E37" s="182"/>
    </row>
    <row r="38" spans="2:5" ht="15">
      <c r="B38" s="632" t="s">
        <v>423</v>
      </c>
      <c r="C38" s="633"/>
      <c r="D38" s="633"/>
      <c r="E38" s="634"/>
    </row>
    <row r="39" spans="2:5">
      <c r="B39" s="53">
        <v>1</v>
      </c>
      <c r="C39" s="8" t="s">
        <v>1472</v>
      </c>
      <c r="D39" s="67" t="s">
        <v>211</v>
      </c>
      <c r="E39" s="10" t="s">
        <v>1473</v>
      </c>
    </row>
    <row r="40" spans="2:5">
      <c r="B40" s="53">
        <v>2</v>
      </c>
      <c r="C40" s="39" t="s">
        <v>424</v>
      </c>
      <c r="D40" s="67">
        <v>400</v>
      </c>
      <c r="E40" s="10" t="s">
        <v>425</v>
      </c>
    </row>
    <row r="41" spans="2:5">
      <c r="B41" s="53"/>
      <c r="C41" s="39" t="s">
        <v>426</v>
      </c>
      <c r="D41" s="67">
        <v>89.938920460000006</v>
      </c>
      <c r="E41" s="10" t="s">
        <v>427</v>
      </c>
    </row>
    <row r="42" spans="2:5">
      <c r="B42" s="183" t="s">
        <v>428</v>
      </c>
      <c r="C42" s="39" t="s">
        <v>429</v>
      </c>
      <c r="D42" s="67">
        <v>81.399910000000006</v>
      </c>
      <c r="E42" s="10" t="s">
        <v>430</v>
      </c>
    </row>
    <row r="43" spans="2:5">
      <c r="B43" s="183" t="s">
        <v>431</v>
      </c>
      <c r="C43" s="39" t="s">
        <v>432</v>
      </c>
      <c r="D43" s="67">
        <v>8.5390104600000019</v>
      </c>
      <c r="E43" s="10" t="s">
        <v>433</v>
      </c>
    </row>
    <row r="44" spans="2:5">
      <c r="B44" s="53">
        <v>4</v>
      </c>
      <c r="C44" s="39" t="s">
        <v>434</v>
      </c>
      <c r="D44" s="67">
        <v>5361.0481181199993</v>
      </c>
      <c r="E44" s="10" t="s">
        <v>435</v>
      </c>
    </row>
    <row r="45" spans="2:5">
      <c r="B45" s="183" t="s">
        <v>436</v>
      </c>
      <c r="C45" s="39" t="s">
        <v>434</v>
      </c>
      <c r="D45" s="67">
        <v>5349.5819505099989</v>
      </c>
      <c r="E45" s="10" t="s">
        <v>437</v>
      </c>
    </row>
    <row r="46" spans="2:5">
      <c r="B46" s="183" t="s">
        <v>438</v>
      </c>
      <c r="C46" s="39" t="s">
        <v>439</v>
      </c>
      <c r="D46" s="67">
        <v>26</v>
      </c>
      <c r="E46" s="10" t="s">
        <v>324</v>
      </c>
    </row>
    <row r="47" spans="2:5">
      <c r="B47" s="183" t="s">
        <v>440</v>
      </c>
      <c r="C47" s="39" t="s">
        <v>441</v>
      </c>
      <c r="D47" s="67">
        <v>519.62070900999936</v>
      </c>
      <c r="E47" s="10" t="s">
        <v>327</v>
      </c>
    </row>
    <row r="48" spans="2:5" ht="15">
      <c r="B48" s="40">
        <v>6</v>
      </c>
      <c r="C48" s="184" t="s">
        <v>442</v>
      </c>
      <c r="D48" s="66">
        <v>6370.6077475899992</v>
      </c>
      <c r="E48" s="10" t="s">
        <v>329</v>
      </c>
    </row>
    <row r="49" spans="2:5" ht="15">
      <c r="B49" s="40">
        <v>7</v>
      </c>
      <c r="C49" s="184" t="s">
        <v>443</v>
      </c>
      <c r="D49" s="66">
        <v>129015.97333254</v>
      </c>
      <c r="E49" s="11"/>
    </row>
  </sheetData>
  <sheetProtection algorithmName="SHA-512" hashValue="PtkcTpYi/87t7qRrlWZXICtlZoJ4i/8+ccFFNc/3n3G+1PDn/3T2BZyxHN3y75S+wW19/jE0qfVoK6iQqsNn2Q==" saltValue="j2Wr4cfweYYsiGEuGVtZww==" spinCount="100000" sheet="1" objects="1" scenarios="1"/>
  <mergeCells count="4">
    <mergeCell ref="B5:E7"/>
    <mergeCell ref="B11:E11"/>
    <mergeCell ref="B27:E27"/>
    <mergeCell ref="B38:E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6B7A6-C9F4-4F70-8873-1949044294B9}">
  <dimension ref="B2:K59"/>
  <sheetViews>
    <sheetView showGridLines="0" zoomScale="89" zoomScaleNormal="89" workbookViewId="0">
      <selection activeCell="D41" sqref="D41"/>
    </sheetView>
  </sheetViews>
  <sheetFormatPr defaultColWidth="9" defaultRowHeight="14.25"/>
  <cols>
    <col min="1" max="1" width="5.7109375" style="6" customWidth="1"/>
    <col min="2" max="2" width="9" style="6"/>
    <col min="3" max="3" width="78.28515625" style="6" customWidth="1"/>
    <col min="4" max="4" width="71.7109375" style="6" customWidth="1"/>
    <col min="5" max="5" width="65.42578125" style="6" customWidth="1"/>
    <col min="6" max="6" width="66.85546875" style="6" customWidth="1"/>
    <col min="7" max="7" width="68.28515625" style="6" customWidth="1"/>
    <col min="8" max="8" width="67.42578125" style="6" customWidth="1"/>
    <col min="9" max="9" width="68.28515625" style="6" customWidth="1"/>
    <col min="10" max="10" width="66.140625" style="6" customWidth="1"/>
    <col min="11" max="11" width="67" style="6" customWidth="1"/>
    <col min="12" max="16384" width="9" style="6"/>
  </cols>
  <sheetData>
    <row r="2" spans="2:11">
      <c r="B2" s="34" t="str">
        <f>'Årliga tabeller pelare 3'!B2</f>
        <v>Skandiabanken Aktiebolag (publ) Årlig information om kapitaltäckning och riskhantering - Pelare 3 2024</v>
      </c>
      <c r="D2" s="27"/>
      <c r="E2" s="27"/>
      <c r="F2" s="27"/>
      <c r="G2" s="27"/>
    </row>
    <row r="3" spans="2:11" ht="15">
      <c r="B3" s="18" t="s">
        <v>1404</v>
      </c>
      <c r="D3" s="27"/>
      <c r="E3" s="27"/>
      <c r="F3" s="27"/>
      <c r="G3" s="27"/>
    </row>
    <row r="4" spans="2:11">
      <c r="D4" s="27"/>
      <c r="E4" s="27"/>
      <c r="F4" s="27"/>
      <c r="G4" s="27"/>
    </row>
    <row r="5" spans="2:11">
      <c r="D5" s="28"/>
      <c r="E5" s="27"/>
      <c r="F5" s="27"/>
      <c r="G5" s="27"/>
    </row>
    <row r="6" spans="2:11" ht="15">
      <c r="B6" s="45" t="s">
        <v>446</v>
      </c>
      <c r="C6" s="185" t="s">
        <v>447</v>
      </c>
      <c r="D6" s="186" t="s">
        <v>448</v>
      </c>
      <c r="E6" s="186" t="s">
        <v>449</v>
      </c>
      <c r="F6" s="186" t="s">
        <v>450</v>
      </c>
      <c r="G6" s="186" t="s">
        <v>450</v>
      </c>
      <c r="H6" s="186" t="s">
        <v>450</v>
      </c>
      <c r="I6" s="186" t="s">
        <v>450</v>
      </c>
      <c r="J6" s="186" t="s">
        <v>450</v>
      </c>
      <c r="K6" s="186" t="s">
        <v>450</v>
      </c>
    </row>
    <row r="7" spans="2:11">
      <c r="B7" s="10">
        <v>1</v>
      </c>
      <c r="C7" s="8" t="s">
        <v>451</v>
      </c>
      <c r="D7" s="187" t="s">
        <v>452</v>
      </c>
      <c r="E7" s="187" t="s">
        <v>452</v>
      </c>
      <c r="F7" s="187" t="s">
        <v>452</v>
      </c>
      <c r="G7" s="187" t="s">
        <v>452</v>
      </c>
      <c r="H7" s="187" t="s">
        <v>452</v>
      </c>
      <c r="I7" s="187" t="s">
        <v>452</v>
      </c>
      <c r="J7" s="187" t="s">
        <v>452</v>
      </c>
      <c r="K7" s="187" t="s">
        <v>452</v>
      </c>
    </row>
    <row r="8" spans="2:11" ht="28.5">
      <c r="B8" s="10">
        <v>2</v>
      </c>
      <c r="C8" s="8" t="s">
        <v>453</v>
      </c>
      <c r="D8" s="29" t="s">
        <v>454</v>
      </c>
      <c r="E8" s="29" t="s">
        <v>454</v>
      </c>
      <c r="F8" s="187" t="s">
        <v>455</v>
      </c>
      <c r="G8" s="187" t="s">
        <v>456</v>
      </c>
      <c r="H8" s="187" t="s">
        <v>1414</v>
      </c>
      <c r="I8" s="187" t="s">
        <v>1416</v>
      </c>
      <c r="J8" s="187" t="s">
        <v>1555</v>
      </c>
      <c r="K8" s="187" t="s">
        <v>1559</v>
      </c>
    </row>
    <row r="9" spans="2:11">
      <c r="B9" s="10" t="s">
        <v>457</v>
      </c>
      <c r="C9" s="8" t="s">
        <v>458</v>
      </c>
      <c r="D9" s="187" t="s">
        <v>459</v>
      </c>
      <c r="E9" s="187" t="s">
        <v>459</v>
      </c>
      <c r="F9" s="187" t="s">
        <v>460</v>
      </c>
      <c r="G9" s="187" t="s">
        <v>460</v>
      </c>
      <c r="H9" s="187" t="s">
        <v>460</v>
      </c>
      <c r="I9" s="187" t="s">
        <v>460</v>
      </c>
      <c r="J9" s="187" t="s">
        <v>460</v>
      </c>
      <c r="K9" s="187" t="s">
        <v>460</v>
      </c>
    </row>
    <row r="10" spans="2:11">
      <c r="B10" s="10">
        <v>3</v>
      </c>
      <c r="C10" s="8" t="s">
        <v>461</v>
      </c>
      <c r="D10" s="187" t="s">
        <v>462</v>
      </c>
      <c r="E10" s="187" t="s">
        <v>462</v>
      </c>
      <c r="F10" s="187" t="s">
        <v>462</v>
      </c>
      <c r="G10" s="187" t="s">
        <v>462</v>
      </c>
      <c r="H10" s="187" t="s">
        <v>462</v>
      </c>
      <c r="I10" s="187" t="s">
        <v>462</v>
      </c>
      <c r="J10" s="187" t="s">
        <v>462</v>
      </c>
      <c r="K10" s="187" t="s">
        <v>462</v>
      </c>
    </row>
    <row r="11" spans="2:11" ht="28.5">
      <c r="B11" s="10" t="s">
        <v>463</v>
      </c>
      <c r="C11" s="8" t="s">
        <v>464</v>
      </c>
      <c r="D11" s="187" t="s">
        <v>465</v>
      </c>
      <c r="E11" s="187" t="s">
        <v>465</v>
      </c>
      <c r="F11" s="187" t="s">
        <v>466</v>
      </c>
      <c r="G11" s="187" t="s">
        <v>467</v>
      </c>
      <c r="H11" s="187" t="s">
        <v>467</v>
      </c>
      <c r="I11" s="187" t="s">
        <v>467</v>
      </c>
      <c r="J11" s="187" t="s">
        <v>467</v>
      </c>
      <c r="K11" s="187" t="s">
        <v>467</v>
      </c>
    </row>
    <row r="12" spans="2:11">
      <c r="B12" s="10"/>
      <c r="C12" s="30" t="s">
        <v>468</v>
      </c>
      <c r="D12" s="187"/>
      <c r="E12" s="187"/>
      <c r="F12" s="187"/>
      <c r="G12" s="187"/>
      <c r="H12" s="187"/>
      <c r="I12" s="187"/>
      <c r="J12" s="187"/>
      <c r="K12" s="187"/>
    </row>
    <row r="13" spans="2:11" ht="28.5">
      <c r="B13" s="10">
        <v>4</v>
      </c>
      <c r="C13" s="8" t="s">
        <v>469</v>
      </c>
      <c r="D13" s="29" t="s">
        <v>454</v>
      </c>
      <c r="E13" s="29" t="s">
        <v>454</v>
      </c>
      <c r="F13" s="29" t="s">
        <v>454</v>
      </c>
      <c r="G13" s="29" t="s">
        <v>454</v>
      </c>
      <c r="H13" s="29" t="s">
        <v>454</v>
      </c>
      <c r="I13" s="29" t="s">
        <v>454</v>
      </c>
      <c r="J13" s="29" t="s">
        <v>454</v>
      </c>
      <c r="K13" s="29" t="s">
        <v>454</v>
      </c>
    </row>
    <row r="14" spans="2:11">
      <c r="B14" s="10">
        <v>5</v>
      </c>
      <c r="C14" s="8" t="s">
        <v>470</v>
      </c>
      <c r="D14" s="187" t="s">
        <v>448</v>
      </c>
      <c r="E14" s="187" t="s">
        <v>449</v>
      </c>
      <c r="F14" s="187" t="s">
        <v>471</v>
      </c>
      <c r="G14" s="187" t="s">
        <v>471</v>
      </c>
      <c r="H14" s="187" t="s">
        <v>471</v>
      </c>
      <c r="I14" s="187" t="s">
        <v>471</v>
      </c>
      <c r="J14" s="187" t="s">
        <v>471</v>
      </c>
      <c r="K14" s="187" t="s">
        <v>471</v>
      </c>
    </row>
    <row r="15" spans="2:11" ht="28.5">
      <c r="B15" s="10">
        <v>6</v>
      </c>
      <c r="C15" s="8" t="s">
        <v>472</v>
      </c>
      <c r="D15" s="187" t="s">
        <v>473</v>
      </c>
      <c r="E15" s="187" t="s">
        <v>473</v>
      </c>
      <c r="F15" s="187" t="s">
        <v>473</v>
      </c>
      <c r="G15" s="187" t="s">
        <v>473</v>
      </c>
      <c r="H15" s="187" t="s">
        <v>473</v>
      </c>
      <c r="I15" s="187" t="s">
        <v>473</v>
      </c>
      <c r="J15" s="187" t="s">
        <v>473</v>
      </c>
      <c r="K15" s="187" t="s">
        <v>473</v>
      </c>
    </row>
    <row r="16" spans="2:11" ht="28.5">
      <c r="B16" s="10">
        <v>7</v>
      </c>
      <c r="C16" s="8" t="s">
        <v>474</v>
      </c>
      <c r="D16" s="187" t="s">
        <v>475</v>
      </c>
      <c r="E16" s="187" t="s">
        <v>476</v>
      </c>
      <c r="F16" s="187" t="s">
        <v>477</v>
      </c>
      <c r="G16" s="187" t="s">
        <v>477</v>
      </c>
      <c r="H16" s="187" t="s">
        <v>477</v>
      </c>
      <c r="I16" s="187" t="s">
        <v>477</v>
      </c>
      <c r="J16" s="187" t="s">
        <v>477</v>
      </c>
      <c r="K16" s="187" t="s">
        <v>477</v>
      </c>
    </row>
    <row r="17" spans="2:11" ht="28.5">
      <c r="B17" s="10">
        <v>8</v>
      </c>
      <c r="C17" s="8" t="s">
        <v>478</v>
      </c>
      <c r="D17" s="187" t="s">
        <v>479</v>
      </c>
      <c r="E17" s="187" t="s">
        <v>480</v>
      </c>
      <c r="F17" s="187" t="s">
        <v>480</v>
      </c>
      <c r="G17" s="187" t="s">
        <v>480</v>
      </c>
      <c r="H17" s="187" t="s">
        <v>480</v>
      </c>
      <c r="I17" s="187" t="s">
        <v>480</v>
      </c>
      <c r="J17" s="187" t="s">
        <v>480</v>
      </c>
      <c r="K17" s="187" t="s">
        <v>480</v>
      </c>
    </row>
    <row r="18" spans="2:11">
      <c r="B18" s="10">
        <v>9</v>
      </c>
      <c r="C18" s="8" t="s">
        <v>481</v>
      </c>
      <c r="D18" s="187" t="s">
        <v>479</v>
      </c>
      <c r="E18" s="187" t="s">
        <v>480</v>
      </c>
      <c r="F18" s="187" t="s">
        <v>480</v>
      </c>
      <c r="G18" s="187" t="s">
        <v>480</v>
      </c>
      <c r="H18" s="187" t="s">
        <v>480</v>
      </c>
      <c r="I18" s="187" t="s">
        <v>480</v>
      </c>
      <c r="J18" s="187" t="s">
        <v>480</v>
      </c>
      <c r="K18" s="187" t="s">
        <v>480</v>
      </c>
    </row>
    <row r="19" spans="2:11">
      <c r="B19" s="10" t="s">
        <v>482</v>
      </c>
      <c r="C19" s="8" t="s">
        <v>483</v>
      </c>
      <c r="D19" s="29" t="s">
        <v>454</v>
      </c>
      <c r="E19" s="29" t="s">
        <v>454</v>
      </c>
      <c r="F19" s="187">
        <v>1</v>
      </c>
      <c r="G19" s="187">
        <v>1</v>
      </c>
      <c r="H19" s="187">
        <v>1</v>
      </c>
      <c r="I19" s="187">
        <v>1</v>
      </c>
      <c r="J19" s="187">
        <v>1</v>
      </c>
      <c r="K19" s="187">
        <v>1</v>
      </c>
    </row>
    <row r="20" spans="2:11">
      <c r="B20" s="10" t="s">
        <v>484</v>
      </c>
      <c r="C20" s="8" t="s">
        <v>485</v>
      </c>
      <c r="D20" s="29" t="s">
        <v>454</v>
      </c>
      <c r="E20" s="187">
        <v>1</v>
      </c>
      <c r="F20" s="187">
        <v>1</v>
      </c>
      <c r="G20" s="187">
        <v>1</v>
      </c>
      <c r="H20" s="187">
        <v>1</v>
      </c>
      <c r="I20" s="187">
        <v>1</v>
      </c>
      <c r="J20" s="187">
        <v>1</v>
      </c>
      <c r="K20" s="187">
        <v>1</v>
      </c>
    </row>
    <row r="21" spans="2:11">
      <c r="B21" s="10">
        <v>10</v>
      </c>
      <c r="C21" s="8" t="s">
        <v>486</v>
      </c>
      <c r="D21" s="187" t="s">
        <v>423</v>
      </c>
      <c r="E21" s="187" t="s">
        <v>487</v>
      </c>
      <c r="F21" s="187" t="s">
        <v>487</v>
      </c>
      <c r="G21" s="187" t="s">
        <v>487</v>
      </c>
      <c r="H21" s="187" t="s">
        <v>487</v>
      </c>
      <c r="I21" s="187" t="s">
        <v>487</v>
      </c>
      <c r="J21" s="187" t="s">
        <v>487</v>
      </c>
      <c r="K21" s="187" t="s">
        <v>487</v>
      </c>
    </row>
    <row r="22" spans="2:11">
      <c r="B22" s="10">
        <v>11</v>
      </c>
      <c r="C22" s="8" t="s">
        <v>488</v>
      </c>
      <c r="D22" s="188">
        <v>34494</v>
      </c>
      <c r="E22" s="188">
        <v>43829</v>
      </c>
      <c r="F22" s="188">
        <v>44665</v>
      </c>
      <c r="G22" s="188">
        <v>44805</v>
      </c>
      <c r="H22" s="188">
        <v>45001</v>
      </c>
      <c r="I22" s="188">
        <v>45176</v>
      </c>
      <c r="J22" s="188">
        <v>45323</v>
      </c>
      <c r="K22" s="188">
        <v>45610</v>
      </c>
    </row>
    <row r="23" spans="2:11">
      <c r="B23" s="10">
        <v>12</v>
      </c>
      <c r="C23" s="8" t="s">
        <v>489</v>
      </c>
      <c r="D23" s="187" t="s">
        <v>490</v>
      </c>
      <c r="E23" s="187" t="s">
        <v>491</v>
      </c>
      <c r="F23" s="187" t="s">
        <v>491</v>
      </c>
      <c r="G23" s="187" t="s">
        <v>491</v>
      </c>
      <c r="H23" s="187" t="s">
        <v>491</v>
      </c>
      <c r="I23" s="187" t="s">
        <v>491</v>
      </c>
      <c r="J23" s="187" t="s">
        <v>491</v>
      </c>
      <c r="K23" s="187" t="s">
        <v>491</v>
      </c>
    </row>
    <row r="24" spans="2:11">
      <c r="B24" s="10">
        <v>13</v>
      </c>
      <c r="C24" s="8" t="s">
        <v>492</v>
      </c>
      <c r="D24" s="29" t="s">
        <v>454</v>
      </c>
      <c r="E24" s="188">
        <v>47480</v>
      </c>
      <c r="F24" s="188">
        <v>46491</v>
      </c>
      <c r="G24" s="188">
        <v>46631</v>
      </c>
      <c r="H24" s="188">
        <v>46097</v>
      </c>
      <c r="I24" s="188">
        <v>46272</v>
      </c>
      <c r="J24" s="188">
        <v>47150</v>
      </c>
      <c r="K24" s="188">
        <v>47071</v>
      </c>
    </row>
    <row r="25" spans="2:11" ht="28.5">
      <c r="B25" s="10">
        <v>14</v>
      </c>
      <c r="C25" s="8" t="s">
        <v>493</v>
      </c>
      <c r="D25" s="187" t="s">
        <v>466</v>
      </c>
      <c r="E25" s="187" t="s">
        <v>466</v>
      </c>
      <c r="F25" s="187" t="s">
        <v>466</v>
      </c>
      <c r="G25" s="187" t="s">
        <v>466</v>
      </c>
      <c r="H25" s="187" t="s">
        <v>466</v>
      </c>
      <c r="I25" s="187" t="s">
        <v>466</v>
      </c>
      <c r="J25" s="187" t="s">
        <v>466</v>
      </c>
      <c r="K25" s="187" t="s">
        <v>466</v>
      </c>
    </row>
    <row r="26" spans="2:11" ht="28.5">
      <c r="B26" s="16">
        <v>15</v>
      </c>
      <c r="C26" s="31" t="s">
        <v>494</v>
      </c>
      <c r="D26" s="29" t="s">
        <v>454</v>
      </c>
      <c r="E26" s="187" t="s">
        <v>495</v>
      </c>
      <c r="F26" s="187" t="s">
        <v>496</v>
      </c>
      <c r="G26" s="187" t="s">
        <v>497</v>
      </c>
      <c r="H26" s="187" t="s">
        <v>497</v>
      </c>
      <c r="I26" s="187" t="s">
        <v>497</v>
      </c>
      <c r="J26" s="187" t="s">
        <v>497</v>
      </c>
      <c r="K26" s="187" t="s">
        <v>497</v>
      </c>
    </row>
    <row r="27" spans="2:11">
      <c r="B27" s="10">
        <v>16</v>
      </c>
      <c r="C27" s="8" t="s">
        <v>498</v>
      </c>
      <c r="D27" s="29" t="s">
        <v>454</v>
      </c>
      <c r="E27" s="187" t="s">
        <v>499</v>
      </c>
      <c r="F27" s="29" t="s">
        <v>454</v>
      </c>
      <c r="G27" s="29" t="s">
        <v>454</v>
      </c>
      <c r="H27" s="29" t="s">
        <v>454</v>
      </c>
      <c r="I27" s="29" t="s">
        <v>454</v>
      </c>
      <c r="J27" s="29" t="s">
        <v>454</v>
      </c>
      <c r="K27" s="29" t="s">
        <v>454</v>
      </c>
    </row>
    <row r="28" spans="2:11">
      <c r="B28" s="32"/>
      <c r="C28" s="30" t="s">
        <v>500</v>
      </c>
      <c r="D28" s="29" t="s">
        <v>454</v>
      </c>
      <c r="E28" s="187"/>
      <c r="F28" s="187"/>
      <c r="G28" s="187"/>
      <c r="H28" s="187"/>
      <c r="I28" s="187"/>
      <c r="J28" s="187"/>
      <c r="K28" s="187"/>
    </row>
    <row r="29" spans="2:11">
      <c r="B29" s="16">
        <v>17</v>
      </c>
      <c r="C29" s="31" t="s">
        <v>501</v>
      </c>
      <c r="D29" s="29" t="s">
        <v>454</v>
      </c>
      <c r="E29" s="187" t="s">
        <v>502</v>
      </c>
      <c r="F29" s="187" t="s">
        <v>502</v>
      </c>
      <c r="G29" s="187" t="s">
        <v>502</v>
      </c>
      <c r="H29" s="187" t="s">
        <v>502</v>
      </c>
      <c r="I29" s="187" t="s">
        <v>502</v>
      </c>
      <c r="J29" s="187" t="s">
        <v>502</v>
      </c>
      <c r="K29" s="187" t="s">
        <v>502</v>
      </c>
    </row>
    <row r="30" spans="2:11">
      <c r="B30" s="10">
        <v>18</v>
      </c>
      <c r="C30" s="8" t="s">
        <v>503</v>
      </c>
      <c r="D30" s="29" t="s">
        <v>454</v>
      </c>
      <c r="E30" s="187" t="s">
        <v>504</v>
      </c>
      <c r="F30" s="187" t="s">
        <v>505</v>
      </c>
      <c r="G30" s="187" t="s">
        <v>506</v>
      </c>
      <c r="H30" s="187" t="s">
        <v>1415</v>
      </c>
      <c r="I30" s="187" t="s">
        <v>1417</v>
      </c>
      <c r="J30" s="187" t="s">
        <v>1557</v>
      </c>
      <c r="K30" s="187" t="s">
        <v>1560</v>
      </c>
    </row>
    <row r="31" spans="2:11">
      <c r="B31" s="10">
        <v>19</v>
      </c>
      <c r="C31" s="8" t="s">
        <v>507</v>
      </c>
      <c r="D31" s="187" t="s">
        <v>465</v>
      </c>
      <c r="E31" s="29" t="s">
        <v>454</v>
      </c>
      <c r="F31" s="29" t="s">
        <v>454</v>
      </c>
      <c r="G31" s="29" t="s">
        <v>454</v>
      </c>
      <c r="H31" s="29" t="s">
        <v>454</v>
      </c>
      <c r="I31" s="29" t="s">
        <v>454</v>
      </c>
      <c r="J31" s="29" t="s">
        <v>1556</v>
      </c>
      <c r="K31" s="29" t="s">
        <v>1556</v>
      </c>
    </row>
    <row r="32" spans="2:11">
      <c r="B32" s="10" t="s">
        <v>508</v>
      </c>
      <c r="C32" s="8" t="s">
        <v>509</v>
      </c>
      <c r="D32" s="187" t="s">
        <v>510</v>
      </c>
      <c r="E32" s="187" t="s">
        <v>511</v>
      </c>
      <c r="F32" s="187" t="s">
        <v>511</v>
      </c>
      <c r="G32" s="187" t="s">
        <v>511</v>
      </c>
      <c r="H32" s="187" t="s">
        <v>511</v>
      </c>
      <c r="I32" s="187" t="s">
        <v>511</v>
      </c>
      <c r="J32" s="187" t="s">
        <v>511</v>
      </c>
      <c r="K32" s="187" t="s">
        <v>511</v>
      </c>
    </row>
    <row r="33" spans="2:11">
      <c r="B33" s="10" t="s">
        <v>512</v>
      </c>
      <c r="C33" s="8" t="s">
        <v>513</v>
      </c>
      <c r="D33" s="187" t="s">
        <v>510</v>
      </c>
      <c r="E33" s="187" t="s">
        <v>511</v>
      </c>
      <c r="F33" s="187" t="s">
        <v>511</v>
      </c>
      <c r="G33" s="187" t="s">
        <v>511</v>
      </c>
      <c r="H33" s="187" t="s">
        <v>511</v>
      </c>
      <c r="I33" s="187" t="s">
        <v>511</v>
      </c>
      <c r="J33" s="187" t="s">
        <v>511</v>
      </c>
      <c r="K33" s="187" t="s">
        <v>511</v>
      </c>
    </row>
    <row r="34" spans="2:11">
      <c r="B34" s="10">
        <v>21</v>
      </c>
      <c r="C34" s="8" t="s">
        <v>514</v>
      </c>
      <c r="D34" s="29" t="s">
        <v>454</v>
      </c>
      <c r="E34" s="187" t="s">
        <v>465</v>
      </c>
      <c r="F34" s="187" t="s">
        <v>465</v>
      </c>
      <c r="G34" s="187" t="s">
        <v>465</v>
      </c>
      <c r="H34" s="187" t="s">
        <v>465</v>
      </c>
      <c r="I34" s="187" t="s">
        <v>465</v>
      </c>
      <c r="J34" s="187" t="s">
        <v>465</v>
      </c>
      <c r="K34" s="187" t="s">
        <v>465</v>
      </c>
    </row>
    <row r="35" spans="2:11">
      <c r="B35" s="10">
        <v>22</v>
      </c>
      <c r="C35" s="8" t="s">
        <v>515</v>
      </c>
      <c r="D35" s="187" t="s">
        <v>516</v>
      </c>
      <c r="E35" s="187" t="s">
        <v>516</v>
      </c>
      <c r="F35" s="187" t="s">
        <v>516</v>
      </c>
      <c r="G35" s="187" t="s">
        <v>516</v>
      </c>
      <c r="H35" s="187" t="s">
        <v>516</v>
      </c>
      <c r="I35" s="187" t="s">
        <v>516</v>
      </c>
      <c r="J35" s="187" t="s">
        <v>516</v>
      </c>
      <c r="K35" s="187" t="s">
        <v>516</v>
      </c>
    </row>
    <row r="36" spans="2:11">
      <c r="B36" s="10">
        <v>23</v>
      </c>
      <c r="C36" s="8" t="s">
        <v>517</v>
      </c>
      <c r="D36" s="187" t="s">
        <v>518</v>
      </c>
      <c r="E36" s="187" t="s">
        <v>518</v>
      </c>
      <c r="F36" s="187" t="s">
        <v>518</v>
      </c>
      <c r="G36" s="187" t="s">
        <v>518</v>
      </c>
      <c r="H36" s="187" t="s">
        <v>518</v>
      </c>
      <c r="I36" s="187" t="s">
        <v>518</v>
      </c>
      <c r="J36" s="187" t="s">
        <v>518</v>
      </c>
      <c r="K36" s="187" t="s">
        <v>518</v>
      </c>
    </row>
    <row r="37" spans="2:11">
      <c r="B37" s="10">
        <v>24</v>
      </c>
      <c r="C37" s="8" t="s">
        <v>519</v>
      </c>
      <c r="D37" s="29" t="s">
        <v>454</v>
      </c>
      <c r="E37" s="29" t="s">
        <v>454</v>
      </c>
      <c r="F37" s="29" t="s">
        <v>454</v>
      </c>
      <c r="G37" s="29" t="s">
        <v>454</v>
      </c>
      <c r="H37" s="29" t="s">
        <v>454</v>
      </c>
      <c r="I37" s="29" t="s">
        <v>454</v>
      </c>
      <c r="J37" s="29" t="s">
        <v>454</v>
      </c>
      <c r="K37" s="29" t="s">
        <v>454</v>
      </c>
    </row>
    <row r="38" spans="2:11">
      <c r="B38" s="10">
        <v>25</v>
      </c>
      <c r="C38" s="8" t="s">
        <v>520</v>
      </c>
      <c r="D38" s="29" t="s">
        <v>454</v>
      </c>
      <c r="E38" s="29" t="s">
        <v>454</v>
      </c>
      <c r="F38" s="29" t="s">
        <v>454</v>
      </c>
      <c r="G38" s="29" t="s">
        <v>454</v>
      </c>
      <c r="H38" s="29" t="s">
        <v>454</v>
      </c>
      <c r="I38" s="29" t="s">
        <v>454</v>
      </c>
      <c r="J38" s="29" t="s">
        <v>454</v>
      </c>
      <c r="K38" s="29" t="s">
        <v>454</v>
      </c>
    </row>
    <row r="39" spans="2:11">
      <c r="B39" s="10">
        <v>26</v>
      </c>
      <c r="C39" s="8" t="s">
        <v>521</v>
      </c>
      <c r="D39" s="29" t="s">
        <v>454</v>
      </c>
      <c r="E39" s="29" t="s">
        <v>454</v>
      </c>
      <c r="F39" s="29" t="s">
        <v>454</v>
      </c>
      <c r="G39" s="29" t="s">
        <v>454</v>
      </c>
      <c r="H39" s="29" t="s">
        <v>454</v>
      </c>
      <c r="I39" s="29" t="s">
        <v>454</v>
      </c>
      <c r="J39" s="29" t="s">
        <v>454</v>
      </c>
      <c r="K39" s="29" t="s">
        <v>454</v>
      </c>
    </row>
    <row r="40" spans="2:11">
      <c r="B40" s="10">
        <v>27</v>
      </c>
      <c r="C40" s="8" t="s">
        <v>522</v>
      </c>
      <c r="D40" s="29" t="s">
        <v>454</v>
      </c>
      <c r="E40" s="29" t="s">
        <v>454</v>
      </c>
      <c r="F40" s="29" t="s">
        <v>454</v>
      </c>
      <c r="G40" s="29" t="s">
        <v>454</v>
      </c>
      <c r="H40" s="29" t="s">
        <v>454</v>
      </c>
      <c r="I40" s="29" t="s">
        <v>454</v>
      </c>
      <c r="J40" s="29" t="s">
        <v>454</v>
      </c>
      <c r="K40" s="29" t="s">
        <v>454</v>
      </c>
    </row>
    <row r="41" spans="2:11">
      <c r="B41" s="10">
        <v>28</v>
      </c>
      <c r="C41" s="8" t="s">
        <v>523</v>
      </c>
      <c r="D41" s="29" t="s">
        <v>454</v>
      </c>
      <c r="E41" s="29" t="s">
        <v>454</v>
      </c>
      <c r="F41" s="29" t="s">
        <v>454</v>
      </c>
      <c r="G41" s="29" t="s">
        <v>454</v>
      </c>
      <c r="H41" s="29" t="s">
        <v>454</v>
      </c>
      <c r="I41" s="29" t="s">
        <v>454</v>
      </c>
      <c r="J41" s="29" t="s">
        <v>454</v>
      </c>
      <c r="K41" s="29" t="s">
        <v>454</v>
      </c>
    </row>
    <row r="42" spans="2:11">
      <c r="B42" s="10">
        <v>29</v>
      </c>
      <c r="C42" s="8" t="s">
        <v>524</v>
      </c>
      <c r="D42" s="29" t="s">
        <v>454</v>
      </c>
      <c r="E42" s="29" t="s">
        <v>454</v>
      </c>
      <c r="F42" s="29" t="s">
        <v>454</v>
      </c>
      <c r="G42" s="29" t="s">
        <v>454</v>
      </c>
      <c r="H42" s="29" t="s">
        <v>454</v>
      </c>
      <c r="I42" s="29" t="s">
        <v>454</v>
      </c>
      <c r="J42" s="29" t="s">
        <v>454</v>
      </c>
      <c r="K42" s="29" t="s">
        <v>454</v>
      </c>
    </row>
    <row r="43" spans="2:11">
      <c r="B43" s="10">
        <v>30</v>
      </c>
      <c r="C43" s="8" t="s">
        <v>525</v>
      </c>
      <c r="D43" s="187" t="s">
        <v>465</v>
      </c>
      <c r="E43" s="187" t="s">
        <v>465</v>
      </c>
      <c r="F43" s="187" t="s">
        <v>465</v>
      </c>
      <c r="G43" s="187" t="s">
        <v>465</v>
      </c>
      <c r="H43" s="187" t="s">
        <v>465</v>
      </c>
      <c r="I43" s="187" t="s">
        <v>465</v>
      </c>
      <c r="J43" s="187" t="s">
        <v>465</v>
      </c>
      <c r="K43" s="187" t="s">
        <v>465</v>
      </c>
    </row>
    <row r="44" spans="2:11">
      <c r="B44" s="10">
        <v>31</v>
      </c>
      <c r="C44" s="8" t="s">
        <v>526</v>
      </c>
      <c r="D44" s="29" t="s">
        <v>454</v>
      </c>
      <c r="E44" s="29" t="s">
        <v>454</v>
      </c>
      <c r="F44" s="29" t="s">
        <v>454</v>
      </c>
      <c r="G44" s="29" t="s">
        <v>454</v>
      </c>
      <c r="H44" s="29" t="s">
        <v>454</v>
      </c>
      <c r="I44" s="29" t="s">
        <v>454</v>
      </c>
      <c r="J44" s="29" t="s">
        <v>454</v>
      </c>
      <c r="K44" s="29" t="s">
        <v>454</v>
      </c>
    </row>
    <row r="45" spans="2:11">
      <c r="B45" s="10">
        <v>32</v>
      </c>
      <c r="C45" s="8" t="s">
        <v>527</v>
      </c>
      <c r="D45" s="29" t="s">
        <v>454</v>
      </c>
      <c r="E45" s="29" t="s">
        <v>454</v>
      </c>
      <c r="F45" s="29" t="s">
        <v>454</v>
      </c>
      <c r="G45" s="29" t="s">
        <v>454</v>
      </c>
      <c r="H45" s="29" t="s">
        <v>454</v>
      </c>
      <c r="I45" s="29" t="s">
        <v>454</v>
      </c>
      <c r="J45" s="29" t="s">
        <v>454</v>
      </c>
      <c r="K45" s="29" t="s">
        <v>454</v>
      </c>
    </row>
    <row r="46" spans="2:11">
      <c r="B46" s="10">
        <v>33</v>
      </c>
      <c r="C46" s="8" t="s">
        <v>528</v>
      </c>
      <c r="D46" s="29" t="s">
        <v>454</v>
      </c>
      <c r="E46" s="29" t="s">
        <v>454</v>
      </c>
      <c r="F46" s="29" t="s">
        <v>454</v>
      </c>
      <c r="G46" s="29" t="s">
        <v>454</v>
      </c>
      <c r="H46" s="29" t="s">
        <v>454</v>
      </c>
      <c r="I46" s="29" t="s">
        <v>454</v>
      </c>
      <c r="J46" s="29" t="s">
        <v>454</v>
      </c>
      <c r="K46" s="29" t="s">
        <v>454</v>
      </c>
    </row>
    <row r="47" spans="2:11">
      <c r="B47" s="10">
        <v>34</v>
      </c>
      <c r="C47" s="8" t="s">
        <v>529</v>
      </c>
      <c r="D47" s="29" t="s">
        <v>454</v>
      </c>
      <c r="E47" s="29" t="s">
        <v>454</v>
      </c>
      <c r="F47" s="29" t="s">
        <v>454</v>
      </c>
      <c r="G47" s="29" t="s">
        <v>454</v>
      </c>
      <c r="H47" s="29" t="s">
        <v>454</v>
      </c>
      <c r="I47" s="29" t="s">
        <v>454</v>
      </c>
      <c r="J47" s="29" t="s">
        <v>454</v>
      </c>
      <c r="K47" s="29" t="s">
        <v>454</v>
      </c>
    </row>
    <row r="48" spans="2:11">
      <c r="B48" s="10" t="s">
        <v>530</v>
      </c>
      <c r="C48" s="8" t="s">
        <v>531</v>
      </c>
      <c r="D48" s="29" t="s">
        <v>454</v>
      </c>
      <c r="E48" s="29" t="s">
        <v>454</v>
      </c>
      <c r="F48" s="187" t="s">
        <v>532</v>
      </c>
      <c r="G48" s="187" t="s">
        <v>532</v>
      </c>
      <c r="H48" s="187" t="s">
        <v>532</v>
      </c>
      <c r="I48" s="187" t="s">
        <v>532</v>
      </c>
      <c r="J48" s="187" t="s">
        <v>532</v>
      </c>
      <c r="K48" s="187" t="s">
        <v>532</v>
      </c>
    </row>
    <row r="49" spans="2:11">
      <c r="B49" s="10" t="s">
        <v>533</v>
      </c>
      <c r="C49" s="8" t="s">
        <v>534</v>
      </c>
      <c r="D49" s="187">
        <v>1</v>
      </c>
      <c r="E49" s="187">
        <v>4</v>
      </c>
      <c r="F49" s="187">
        <v>6</v>
      </c>
      <c r="G49" s="187">
        <v>6</v>
      </c>
      <c r="H49" s="187">
        <v>6</v>
      </c>
      <c r="I49" s="187">
        <v>6</v>
      </c>
      <c r="J49" s="187">
        <v>6</v>
      </c>
      <c r="K49" s="187">
        <v>6</v>
      </c>
    </row>
    <row r="50" spans="2:11" ht="28.5">
      <c r="B50" s="10">
        <v>35</v>
      </c>
      <c r="C50" s="8" t="s">
        <v>535</v>
      </c>
      <c r="D50" s="187" t="s">
        <v>536</v>
      </c>
      <c r="E50" s="187" t="s">
        <v>1562</v>
      </c>
      <c r="F50" s="187" t="s">
        <v>537</v>
      </c>
      <c r="G50" s="187" t="s">
        <v>537</v>
      </c>
      <c r="H50" s="187" t="s">
        <v>537</v>
      </c>
      <c r="I50" s="187" t="s">
        <v>537</v>
      </c>
      <c r="J50" s="187" t="s">
        <v>537</v>
      </c>
      <c r="K50" s="187" t="s">
        <v>537</v>
      </c>
    </row>
    <row r="51" spans="2:11">
      <c r="B51" s="10">
        <v>36</v>
      </c>
      <c r="C51" s="8" t="s">
        <v>538</v>
      </c>
      <c r="D51" s="29" t="s">
        <v>454</v>
      </c>
      <c r="E51" s="29" t="s">
        <v>454</v>
      </c>
      <c r="F51" s="29" t="s">
        <v>454</v>
      </c>
      <c r="G51" s="29" t="s">
        <v>454</v>
      </c>
      <c r="H51" s="29" t="s">
        <v>454</v>
      </c>
      <c r="I51" s="29" t="s">
        <v>454</v>
      </c>
      <c r="J51" s="29" t="s">
        <v>454</v>
      </c>
      <c r="K51" s="29" t="s">
        <v>454</v>
      </c>
    </row>
    <row r="52" spans="2:11">
      <c r="B52" s="10">
        <v>37</v>
      </c>
      <c r="C52" s="8" t="s">
        <v>539</v>
      </c>
      <c r="D52" s="29" t="s">
        <v>454</v>
      </c>
      <c r="E52" s="29" t="s">
        <v>454</v>
      </c>
      <c r="F52" s="29" t="s">
        <v>454</v>
      </c>
      <c r="G52" s="29" t="s">
        <v>454</v>
      </c>
      <c r="H52" s="29" t="s">
        <v>454</v>
      </c>
      <c r="I52" s="29" t="s">
        <v>454</v>
      </c>
      <c r="J52" s="29" t="s">
        <v>454</v>
      </c>
      <c r="K52" s="29" t="s">
        <v>454</v>
      </c>
    </row>
    <row r="53" spans="2:11" ht="60">
      <c r="B53" s="16" t="s">
        <v>540</v>
      </c>
      <c r="C53" s="31" t="s">
        <v>541</v>
      </c>
      <c r="D53" s="29" t="s">
        <v>454</v>
      </c>
      <c r="E53" s="14" t="s">
        <v>542</v>
      </c>
      <c r="F53" s="189" t="s">
        <v>1418</v>
      </c>
      <c r="G53" s="190" t="s">
        <v>1419</v>
      </c>
      <c r="H53" s="190" t="s">
        <v>1420</v>
      </c>
      <c r="I53" s="190" t="s">
        <v>1421</v>
      </c>
      <c r="J53" s="190" t="s">
        <v>1558</v>
      </c>
      <c r="K53" s="190" t="s">
        <v>1561</v>
      </c>
    </row>
    <row r="54" spans="2:11">
      <c r="B54" s="191"/>
      <c r="C54" s="192"/>
      <c r="D54" s="192"/>
      <c r="E54" s="193"/>
      <c r="F54" s="27"/>
      <c r="G54" s="27"/>
    </row>
    <row r="55" spans="2:11">
      <c r="B55" s="9"/>
      <c r="C55" s="9"/>
      <c r="D55" s="9"/>
      <c r="E55" s="27"/>
      <c r="F55" s="27"/>
      <c r="G55" s="27"/>
    </row>
    <row r="56" spans="2:11" ht="14.25" customHeight="1">
      <c r="B56" s="12"/>
      <c r="D56" s="27"/>
      <c r="E56" s="27"/>
      <c r="F56" s="27"/>
      <c r="G56" s="27"/>
    </row>
    <row r="57" spans="2:11" ht="14.25" customHeight="1">
      <c r="B57" s="12"/>
      <c r="D57" s="27"/>
      <c r="E57" s="27"/>
      <c r="F57" s="27"/>
      <c r="G57" s="27"/>
    </row>
    <row r="58" spans="2:11">
      <c r="B58" s="12"/>
    </row>
    <row r="59" spans="2:11">
      <c r="B59" s="12"/>
    </row>
  </sheetData>
  <sheetProtection algorithmName="SHA-512" hashValue="KngdmVP5cJi9hcOWGMj/bZeP9v4VM+jTKcB+/7F2QLqheoSXdpOm78quhoiIN+aJdF3JhNIkzypqiRm+9ygB8g==" saltValue="poJwOuUr0/KqItJyHCoUfg==" spinCount="100000" sheet="1" objects="1" scenarios="1"/>
  <hyperlinks>
    <hyperlink ref="F53" r:id="rId1" xr:uid="{80616141-0E31-4FC9-BBE2-0D128FD15A7A}"/>
    <hyperlink ref="J53" r:id="rId2" xr:uid="{7E4B146F-A732-4A88-B379-1E1FF2BF0459}"/>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B1924018010B4196DB176E31B49CDB" ma:contentTypeVersion="18" ma:contentTypeDescription="Skapa ett nytt dokument." ma:contentTypeScope="" ma:versionID="bb733844cbb35fd8d6983354d0b8a895">
  <xsd:schema xmlns:xsd="http://www.w3.org/2001/XMLSchema" xmlns:xs="http://www.w3.org/2001/XMLSchema" xmlns:p="http://schemas.microsoft.com/office/2006/metadata/properties" xmlns:ns2="79eec8de-831e-4ecc-8ae7-6d14da658517" xmlns:ns3="51669dc9-896a-412a-8f43-1cbfc4b79345" targetNamespace="http://schemas.microsoft.com/office/2006/metadata/properties" ma:root="true" ma:fieldsID="2fe0178d9b27186edcb86f2a69bbaf55" ns2:_="" ns3:_="">
    <xsd:import namespace="79eec8de-831e-4ecc-8ae7-6d14da658517"/>
    <xsd:import namespace="51669dc9-896a-412a-8f43-1cbfc4b7934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eec8de-831e-4ecc-8ae7-6d14da658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7570fe0c-8a63-47bf-af00-314538ec44d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669dc9-896a-412a-8f43-1cbfc4b79345"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d681dd65-c570-4e51-b1d6-214915e21d34}" ma:internalName="TaxCatchAll" ma:showField="CatchAllData" ma:web="51669dc9-896a-412a-8f43-1cbfc4b793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1669dc9-896a-412a-8f43-1cbfc4b79345" xsi:nil="true"/>
    <lcf76f155ced4ddcb4097134ff3c332f xmlns="79eec8de-831e-4ecc-8ae7-6d14da6585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F61749-95EA-45C1-9009-7ACB579E0EA5}"/>
</file>

<file path=customXml/itemProps2.xml><?xml version="1.0" encoding="utf-8"?>
<ds:datastoreItem xmlns:ds="http://schemas.openxmlformats.org/officeDocument/2006/customXml" ds:itemID="{A2FFC556-A508-442D-8CC8-867AD63EA1CB}"/>
</file>

<file path=customXml/itemProps3.xml><?xml version="1.0" encoding="utf-8"?>
<ds:datastoreItem xmlns:ds="http://schemas.openxmlformats.org/officeDocument/2006/customXml" ds:itemID="{CA139168-DE1F-4ED0-AAFA-71331A2DFC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3</vt:i4>
      </vt:variant>
    </vt:vector>
  </HeadingPairs>
  <TitlesOfParts>
    <vt:vector size="62" baseType="lpstr">
      <vt:lpstr>Årliga tabeller pelare 3</vt:lpstr>
      <vt:lpstr>EU OV1</vt:lpstr>
      <vt:lpstr>EU KM1</vt:lpstr>
      <vt:lpstr>EU OVC</vt:lpstr>
      <vt:lpstr>EU OVA</vt:lpstr>
      <vt:lpstr>EU OVB </vt:lpstr>
      <vt:lpstr>EU CC1</vt:lpstr>
      <vt:lpstr>EU CC2</vt:lpstr>
      <vt:lpstr>EU CCA</vt:lpstr>
      <vt:lpstr>EU CCyB1</vt:lpstr>
      <vt:lpstr>EU CCyB2</vt:lpstr>
      <vt:lpstr>EU LR1 - LRSum</vt:lpstr>
      <vt:lpstr>EU LR2 - LRCom</vt:lpstr>
      <vt:lpstr>EU LR3 - LRSpl</vt:lpstr>
      <vt:lpstr>EU LRA</vt:lpstr>
      <vt:lpstr>EU LIQA</vt:lpstr>
      <vt:lpstr>EU LIQ1</vt:lpstr>
      <vt:lpstr>EU LIQB</vt:lpstr>
      <vt:lpstr>EU LIQ2</vt:lpstr>
      <vt:lpstr>EU CRA</vt:lpstr>
      <vt:lpstr>EU CRB</vt:lpstr>
      <vt:lpstr>EU CR1</vt:lpstr>
      <vt:lpstr>EU CR1-A</vt:lpstr>
      <vt:lpstr>EU CR2</vt:lpstr>
      <vt:lpstr>EU CQ1</vt:lpstr>
      <vt:lpstr>EU CQ7</vt:lpstr>
      <vt:lpstr>EU CQ3</vt:lpstr>
      <vt:lpstr>EU CRC</vt:lpstr>
      <vt:lpstr>EU CR3</vt:lpstr>
      <vt:lpstr>EU CRD</vt:lpstr>
      <vt:lpstr>EU CR4</vt:lpstr>
      <vt:lpstr>EU CR5</vt:lpstr>
      <vt:lpstr>EU CRE</vt:lpstr>
      <vt:lpstr>EU CR6</vt:lpstr>
      <vt:lpstr>EU CR6-A</vt:lpstr>
      <vt:lpstr>EU CR8</vt:lpstr>
      <vt:lpstr>EU CR9</vt:lpstr>
      <vt:lpstr>EU CCRA</vt:lpstr>
      <vt:lpstr>EU CCR3</vt:lpstr>
      <vt:lpstr>EU CCR5</vt:lpstr>
      <vt:lpstr>EU CCR8</vt:lpstr>
      <vt:lpstr>EU MRA</vt:lpstr>
      <vt:lpstr>EU MR1</vt:lpstr>
      <vt:lpstr>EU ORA</vt:lpstr>
      <vt:lpstr>EU OR1</vt:lpstr>
      <vt:lpstr>EU REMA</vt:lpstr>
      <vt:lpstr>EU REM1</vt:lpstr>
      <vt:lpstr>EU REM2</vt:lpstr>
      <vt:lpstr>EU REM4</vt:lpstr>
      <vt:lpstr>EU REM5</vt:lpstr>
      <vt:lpstr>EU AE1</vt:lpstr>
      <vt:lpstr>EU AE2</vt:lpstr>
      <vt:lpstr>EU AE3</vt:lpstr>
      <vt:lpstr>EU AE4</vt:lpstr>
      <vt:lpstr>EU IRRBBA</vt:lpstr>
      <vt:lpstr>EU IRRBB1</vt:lpstr>
      <vt:lpstr>EU KM2</vt:lpstr>
      <vt:lpstr>EU TLAC 1</vt:lpstr>
      <vt:lpstr>EU TLAC3a</vt:lpstr>
      <vt:lpstr>'EU KM2'!Print_Area</vt:lpstr>
      <vt:lpstr>'EU TLAC 1'!Print_Area</vt:lpstr>
      <vt:lpstr>'EU TLAC3a'!Print_Area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Jankevics, Josefine</dc:creator>
  <cp:lastModifiedBy>Jankevics, Josefine</cp:lastModifiedBy>
  <dcterms:created xsi:type="dcterms:W3CDTF">2024-02-13T08:30:00Z</dcterms:created>
  <dcterms:modified xsi:type="dcterms:W3CDTF">2025-03-26T10:23:10Z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2024-02-13T13:10:44Z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9c028ea8-e0a6-4855-9d06-c6e21636816b</vt:lpwstr>
  </property>
  <property fmtid="{D5CDD505-2E9C-101B-9397-08002B2CF9AE}" pid="8" name="MSIP_Label_75744b9d-6d5e-469a-b809-39a5e47d535c_ContentBits">
    <vt:lpwstr>0</vt:lpwstr>
  </property>
  <property fmtid="{D5CDD505-2E9C-101B-9397-08002B2CF9AE}" pid="9" name="ContentTypeId">
    <vt:lpwstr>0x01010084B1924018010B4196DB176E31B49CDB</vt:lpwstr>
  </property>
</Properties>
</file>